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satzteilliste\"/>
    </mc:Choice>
  </mc:AlternateContent>
  <xr:revisionPtr revIDLastSave="0" documentId="8_{4E6EDB47-BED1-4EED-B63D-8E5E7DACB010}" xr6:coauthVersionLast="47" xr6:coauthVersionMax="47" xr10:uidLastSave="{00000000-0000-0000-0000-000000000000}"/>
  <bookViews>
    <workbookView xWindow="0" yWindow="720" windowWidth="19200" windowHeight="10080" xr2:uid="{6981EC30-2BE6-4C08-BA13-08DA247AC1C0}"/>
  </bookViews>
  <sheets>
    <sheet name="Tabelle1" sheetId="1" r:id="rId1"/>
  </sheets>
  <definedNames>
    <definedName name="_xlnm._FilterDatabase" localSheetId="0" hidden="1">Tabelle1!$A$1:$AA$486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86" i="1" l="1"/>
  <c r="Y486" i="1" s="1"/>
  <c r="V486" i="1"/>
  <c r="X485" i="1"/>
  <c r="Y485" i="1" s="1"/>
  <c r="V485" i="1"/>
  <c r="X484" i="1"/>
  <c r="Y484" i="1" s="1"/>
  <c r="V484" i="1"/>
  <c r="Y483" i="1"/>
  <c r="X483" i="1"/>
  <c r="V483" i="1"/>
  <c r="X482" i="1"/>
  <c r="Y482" i="1" s="1"/>
  <c r="V482" i="1"/>
  <c r="Y481" i="1"/>
  <c r="X481" i="1"/>
  <c r="V481" i="1"/>
  <c r="Y480" i="1"/>
  <c r="X480" i="1"/>
  <c r="V480" i="1"/>
  <c r="Y479" i="1"/>
  <c r="X479" i="1"/>
  <c r="V479" i="1"/>
  <c r="X478" i="1"/>
  <c r="Y478" i="1" s="1"/>
  <c r="V478" i="1"/>
  <c r="X477" i="1"/>
  <c r="Y477" i="1" s="1"/>
  <c r="V477" i="1"/>
  <c r="X476" i="1"/>
  <c r="Y476" i="1" s="1"/>
  <c r="V476" i="1"/>
  <c r="Y475" i="1"/>
  <c r="X475" i="1"/>
  <c r="V475" i="1"/>
  <c r="Y474" i="1"/>
  <c r="V474" i="1"/>
  <c r="X473" i="1"/>
  <c r="Y473" i="1" s="1"/>
  <c r="V473" i="1"/>
  <c r="Y472" i="1"/>
  <c r="V472" i="1"/>
  <c r="X471" i="1"/>
  <c r="Y471" i="1" s="1"/>
  <c r="V471" i="1"/>
  <c r="X470" i="1"/>
  <c r="Y470" i="1" s="1"/>
  <c r="V470" i="1"/>
  <c r="Y469" i="1"/>
  <c r="V469" i="1"/>
  <c r="X468" i="1"/>
  <c r="Y468" i="1" s="1"/>
  <c r="V468" i="1"/>
  <c r="X467" i="1"/>
  <c r="Y467" i="1" s="1"/>
  <c r="V467" i="1"/>
  <c r="Y466" i="1"/>
  <c r="V466" i="1"/>
  <c r="X465" i="1"/>
  <c r="Y465" i="1" s="1"/>
  <c r="V465" i="1"/>
  <c r="Y464" i="1"/>
  <c r="V464" i="1"/>
  <c r="X463" i="1"/>
  <c r="Y463" i="1" s="1"/>
  <c r="V463" i="1"/>
  <c r="X462" i="1"/>
  <c r="Y462" i="1" s="1"/>
  <c r="V462" i="1"/>
  <c r="X461" i="1"/>
  <c r="Y461" i="1" s="1"/>
  <c r="V461" i="1"/>
  <c r="Y460" i="1"/>
  <c r="V460" i="1"/>
  <c r="X459" i="1"/>
  <c r="Y459" i="1" s="1"/>
  <c r="V459" i="1"/>
  <c r="X458" i="1"/>
  <c r="Y458" i="1" s="1"/>
  <c r="V458" i="1"/>
  <c r="Y457" i="1"/>
  <c r="V457" i="1"/>
  <c r="X456" i="1"/>
  <c r="Y456" i="1" s="1"/>
  <c r="V456" i="1"/>
  <c r="X455" i="1"/>
  <c r="Y455" i="1" s="1"/>
  <c r="V455" i="1"/>
  <c r="Y454" i="1"/>
  <c r="X454" i="1"/>
  <c r="V454" i="1"/>
  <c r="X453" i="1"/>
  <c r="Y453" i="1" s="1"/>
  <c r="V453" i="1"/>
  <c r="Y452" i="1"/>
  <c r="X452" i="1"/>
  <c r="V452" i="1"/>
  <c r="Y451" i="1"/>
  <c r="V451" i="1"/>
  <c r="Y450" i="1"/>
  <c r="V450" i="1"/>
  <c r="Y449" i="1"/>
  <c r="V449" i="1"/>
  <c r="X448" i="1"/>
  <c r="Y448" i="1" s="1"/>
  <c r="V448" i="1"/>
  <c r="X447" i="1"/>
  <c r="Y447" i="1" s="1"/>
  <c r="V447" i="1"/>
  <c r="X446" i="1"/>
  <c r="Y446" i="1" s="1"/>
  <c r="V446" i="1"/>
  <c r="Y445" i="1"/>
  <c r="V445" i="1"/>
  <c r="X444" i="1"/>
  <c r="Y444" i="1" s="1"/>
  <c r="V444" i="1"/>
  <c r="Y443" i="1"/>
  <c r="V443" i="1"/>
  <c r="X442" i="1"/>
  <c r="Y442" i="1" s="1"/>
  <c r="V442" i="1"/>
  <c r="X441" i="1"/>
  <c r="Y441" i="1" s="1"/>
  <c r="V441" i="1"/>
  <c r="X440" i="1"/>
  <c r="Y440" i="1" s="1"/>
  <c r="V440" i="1"/>
  <c r="Y439" i="1"/>
  <c r="X439" i="1"/>
  <c r="V439" i="1"/>
  <c r="X438" i="1"/>
  <c r="Y438" i="1" s="1"/>
  <c r="V438" i="1"/>
  <c r="Y437" i="1"/>
  <c r="V437" i="1"/>
  <c r="Y436" i="1"/>
  <c r="X436" i="1"/>
  <c r="V436" i="1"/>
  <c r="X435" i="1"/>
  <c r="Y435" i="1" s="1"/>
  <c r="V435" i="1"/>
  <c r="Y434" i="1"/>
  <c r="X434" i="1"/>
  <c r="V434" i="1"/>
  <c r="Y433" i="1"/>
  <c r="X433" i="1"/>
  <c r="V433" i="1"/>
  <c r="Y432" i="1"/>
  <c r="X432" i="1"/>
  <c r="V432" i="1"/>
  <c r="X431" i="1"/>
  <c r="Y431" i="1" s="1"/>
  <c r="V431" i="1"/>
  <c r="X430" i="1"/>
  <c r="Y430" i="1" s="1"/>
  <c r="V430" i="1"/>
  <c r="X429" i="1"/>
  <c r="Y429" i="1" s="1"/>
  <c r="V429" i="1"/>
  <c r="Y428" i="1"/>
  <c r="X428" i="1"/>
  <c r="V428" i="1"/>
  <c r="X427" i="1"/>
  <c r="Y427" i="1" s="1"/>
  <c r="V427" i="1"/>
  <c r="Y426" i="1"/>
  <c r="X426" i="1"/>
  <c r="V426" i="1"/>
  <c r="Y425" i="1"/>
  <c r="X425" i="1"/>
  <c r="V425" i="1"/>
  <c r="Y424" i="1"/>
  <c r="V424" i="1"/>
  <c r="Y423" i="1"/>
  <c r="V423" i="1"/>
  <c r="Y422" i="1"/>
  <c r="X422" i="1"/>
  <c r="V422" i="1"/>
  <c r="X421" i="1"/>
  <c r="Y421" i="1" s="1"/>
  <c r="V421" i="1"/>
  <c r="Y420" i="1"/>
  <c r="X420" i="1"/>
  <c r="V420" i="1"/>
  <c r="Y419" i="1"/>
  <c r="V419" i="1"/>
  <c r="X418" i="1"/>
  <c r="Y418" i="1" s="1"/>
  <c r="V418" i="1"/>
  <c r="Y417" i="1"/>
  <c r="X417" i="1"/>
  <c r="V417" i="1"/>
  <c r="Y416" i="1"/>
  <c r="X416" i="1"/>
  <c r="V416" i="1"/>
  <c r="Y415" i="1"/>
  <c r="X415" i="1"/>
  <c r="V415" i="1"/>
  <c r="X414" i="1"/>
  <c r="Y414" i="1" s="1"/>
  <c r="V414" i="1"/>
  <c r="X413" i="1"/>
  <c r="Y413" i="1" s="1"/>
  <c r="V413" i="1"/>
  <c r="X412" i="1"/>
  <c r="Y412" i="1" s="1"/>
  <c r="V412" i="1"/>
  <c r="Y411" i="1"/>
  <c r="X411" i="1"/>
  <c r="V411" i="1"/>
  <c r="Y410" i="1"/>
  <c r="V410" i="1"/>
  <c r="X409" i="1"/>
  <c r="Y409" i="1" s="1"/>
  <c r="V409" i="1"/>
  <c r="Y408" i="1"/>
  <c r="X408" i="1"/>
  <c r="V408" i="1"/>
  <c r="X407" i="1"/>
  <c r="Y407" i="1" s="1"/>
  <c r="V407" i="1"/>
  <c r="Y406" i="1"/>
  <c r="X406" i="1"/>
  <c r="V406" i="1"/>
  <c r="Y405" i="1"/>
  <c r="X405" i="1"/>
  <c r="V405" i="1"/>
  <c r="Y404" i="1"/>
  <c r="X404" i="1"/>
  <c r="V404" i="1"/>
  <c r="X403" i="1"/>
  <c r="Y403" i="1" s="1"/>
  <c r="V403" i="1"/>
  <c r="Y402" i="1"/>
  <c r="V402" i="1"/>
  <c r="Y401" i="1"/>
  <c r="V401" i="1"/>
  <c r="Y400" i="1"/>
  <c r="X400" i="1"/>
  <c r="V400" i="1"/>
  <c r="Y399" i="1"/>
  <c r="X399" i="1"/>
  <c r="V399" i="1"/>
  <c r="Y398" i="1"/>
  <c r="V398" i="1"/>
  <c r="Y397" i="1"/>
  <c r="X397" i="1"/>
  <c r="V397" i="1"/>
  <c r="Y396" i="1"/>
  <c r="X396" i="1"/>
  <c r="V396" i="1"/>
  <c r="Y395" i="1"/>
  <c r="X395" i="1"/>
  <c r="V395" i="1"/>
  <c r="X394" i="1"/>
  <c r="Y394" i="1" s="1"/>
  <c r="V394" i="1"/>
  <c r="X393" i="1"/>
  <c r="Y393" i="1" s="1"/>
  <c r="V393" i="1"/>
  <c r="X392" i="1"/>
  <c r="Y392" i="1" s="1"/>
  <c r="V392" i="1"/>
  <c r="Y391" i="1"/>
  <c r="X391" i="1"/>
  <c r="V391" i="1"/>
  <c r="X390" i="1"/>
  <c r="Y390" i="1" s="1"/>
  <c r="V390" i="1"/>
  <c r="Y389" i="1"/>
  <c r="X389" i="1"/>
  <c r="V389" i="1"/>
  <c r="Y388" i="1"/>
  <c r="V388" i="1"/>
  <c r="X387" i="1"/>
  <c r="Y387" i="1" s="1"/>
  <c r="V387" i="1"/>
  <c r="Y386" i="1"/>
  <c r="X386" i="1"/>
  <c r="V386" i="1"/>
  <c r="Y385" i="1"/>
  <c r="X385" i="1"/>
  <c r="V385" i="1"/>
  <c r="Y384" i="1"/>
  <c r="X384" i="1"/>
  <c r="V384" i="1"/>
  <c r="X383" i="1"/>
  <c r="Y383" i="1" s="1"/>
  <c r="V383" i="1"/>
  <c r="X382" i="1"/>
  <c r="Y382" i="1" s="1"/>
  <c r="V382" i="1"/>
  <c r="Y381" i="1"/>
  <c r="V381" i="1"/>
  <c r="Y380" i="1"/>
  <c r="V380" i="1"/>
  <c r="Y379" i="1"/>
  <c r="V379" i="1"/>
  <c r="X378" i="1"/>
  <c r="Y378" i="1" s="1"/>
  <c r="V378" i="1"/>
  <c r="Y377" i="1"/>
  <c r="X377" i="1"/>
  <c r="V377" i="1"/>
  <c r="Y376" i="1"/>
  <c r="X376" i="1"/>
  <c r="V376" i="1"/>
  <c r="Y375" i="1"/>
  <c r="X375" i="1"/>
  <c r="V375" i="1"/>
  <c r="X374" i="1"/>
  <c r="Y374" i="1" s="1"/>
  <c r="V374" i="1"/>
  <c r="X373" i="1"/>
  <c r="Y373" i="1" s="1"/>
  <c r="V373" i="1"/>
  <c r="Y372" i="1"/>
  <c r="V372" i="1"/>
  <c r="Y371" i="1"/>
  <c r="V371" i="1"/>
  <c r="Y370" i="1"/>
  <c r="V370" i="1"/>
  <c r="X369" i="1"/>
  <c r="Y369" i="1" s="1"/>
  <c r="V369" i="1"/>
  <c r="Y368" i="1"/>
  <c r="X368" i="1"/>
  <c r="V368" i="1"/>
  <c r="Y367" i="1"/>
  <c r="X367" i="1"/>
  <c r="V367" i="1"/>
  <c r="Y366" i="1"/>
  <c r="X366" i="1"/>
  <c r="V366" i="1"/>
  <c r="X365" i="1"/>
  <c r="Y365" i="1" s="1"/>
  <c r="V365" i="1"/>
  <c r="X364" i="1"/>
  <c r="Y364" i="1" s="1"/>
  <c r="V364" i="1"/>
  <c r="X363" i="1"/>
  <c r="Y363" i="1" s="1"/>
  <c r="V363" i="1"/>
  <c r="Y362" i="1"/>
  <c r="X362" i="1"/>
  <c r="V362" i="1"/>
  <c r="X361" i="1"/>
  <c r="Y361" i="1" s="1"/>
  <c r="V361" i="1"/>
  <c r="Y360" i="1"/>
  <c r="X360" i="1"/>
  <c r="V360" i="1"/>
  <c r="Y359" i="1"/>
  <c r="X359" i="1"/>
  <c r="V359" i="1"/>
  <c r="Y358" i="1"/>
  <c r="X358" i="1"/>
  <c r="V358" i="1"/>
  <c r="X357" i="1"/>
  <c r="Y357" i="1" s="1"/>
  <c r="V357" i="1"/>
  <c r="Y356" i="1"/>
  <c r="V356" i="1"/>
  <c r="Y355" i="1"/>
  <c r="V355" i="1"/>
  <c r="Y354" i="1"/>
  <c r="V354" i="1"/>
  <c r="Y353" i="1"/>
  <c r="X353" i="1"/>
  <c r="V353" i="1"/>
  <c r="X352" i="1"/>
  <c r="Y352" i="1" s="1"/>
  <c r="V352" i="1"/>
  <c r="Y351" i="1"/>
  <c r="X351" i="1"/>
  <c r="V351" i="1"/>
  <c r="Y350" i="1"/>
  <c r="X350" i="1"/>
  <c r="V350" i="1"/>
  <c r="Y349" i="1"/>
  <c r="X349" i="1"/>
  <c r="V349" i="1"/>
  <c r="X348" i="1"/>
  <c r="Y348" i="1" s="1"/>
  <c r="V348" i="1"/>
  <c r="X347" i="1"/>
  <c r="Y347" i="1" s="1"/>
  <c r="V347" i="1"/>
  <c r="X346" i="1"/>
  <c r="Y346" i="1" s="1"/>
  <c r="V346" i="1"/>
  <c r="Y345" i="1"/>
  <c r="X345" i="1"/>
  <c r="V345" i="1"/>
  <c r="X344" i="1"/>
  <c r="Y344" i="1" s="1"/>
  <c r="V344" i="1"/>
  <c r="Y343" i="1"/>
  <c r="X343" i="1"/>
  <c r="V343" i="1"/>
  <c r="Y342" i="1"/>
  <c r="X342" i="1"/>
  <c r="V342" i="1"/>
  <c r="Y341" i="1"/>
  <c r="X341" i="1"/>
  <c r="V341" i="1"/>
  <c r="X340" i="1"/>
  <c r="Y340" i="1" s="1"/>
  <c r="V340" i="1"/>
  <c r="X339" i="1"/>
  <c r="Y339" i="1" s="1"/>
  <c r="V339" i="1"/>
  <c r="X338" i="1"/>
  <c r="Y338" i="1" s="1"/>
  <c r="V338" i="1"/>
  <c r="Y337" i="1"/>
  <c r="X337" i="1"/>
  <c r="V337" i="1"/>
  <c r="X336" i="1"/>
  <c r="Y336" i="1" s="1"/>
  <c r="V336" i="1"/>
  <c r="Y335" i="1"/>
  <c r="X335" i="1"/>
  <c r="V335" i="1"/>
  <c r="Y334" i="1"/>
  <c r="V334" i="1"/>
  <c r="Y333" i="1"/>
  <c r="V333" i="1"/>
  <c r="X332" i="1"/>
  <c r="Y332" i="1" s="1"/>
  <c r="V332" i="1"/>
  <c r="Y331" i="1"/>
  <c r="X331" i="1"/>
  <c r="V331" i="1"/>
  <c r="X330" i="1"/>
  <c r="Y330" i="1" s="1"/>
  <c r="V330" i="1"/>
  <c r="Y329" i="1"/>
  <c r="X329" i="1"/>
  <c r="V329" i="1"/>
  <c r="Y328" i="1"/>
  <c r="X328" i="1"/>
  <c r="V328" i="1"/>
  <c r="Y327" i="1"/>
  <c r="X327" i="1"/>
  <c r="V327" i="1"/>
  <c r="X326" i="1"/>
  <c r="Y326" i="1" s="1"/>
  <c r="V326" i="1"/>
  <c r="X325" i="1"/>
  <c r="Y325" i="1" s="1"/>
  <c r="V325" i="1"/>
  <c r="X324" i="1"/>
  <c r="Y324" i="1" s="1"/>
  <c r="V324" i="1"/>
  <c r="Y323" i="1"/>
  <c r="X323" i="1"/>
  <c r="V323" i="1"/>
  <c r="X322" i="1"/>
  <c r="Y322" i="1" s="1"/>
  <c r="V322" i="1"/>
  <c r="Y321" i="1"/>
  <c r="X321" i="1"/>
  <c r="V321" i="1"/>
  <c r="Y320" i="1"/>
  <c r="X320" i="1"/>
  <c r="V320" i="1"/>
  <c r="Y319" i="1"/>
  <c r="X319" i="1"/>
  <c r="V319" i="1"/>
  <c r="X318" i="1"/>
  <c r="Y318" i="1" s="1"/>
  <c r="V318" i="1"/>
  <c r="X317" i="1"/>
  <c r="Y317" i="1" s="1"/>
  <c r="V317" i="1"/>
  <c r="X316" i="1"/>
  <c r="Y316" i="1" s="1"/>
  <c r="V316" i="1"/>
  <c r="Y315" i="1"/>
  <c r="X315" i="1"/>
  <c r="V315" i="1"/>
  <c r="Y314" i="1"/>
  <c r="V314" i="1"/>
  <c r="X313" i="1"/>
  <c r="Y313" i="1" s="1"/>
  <c r="V313" i="1"/>
  <c r="Y312" i="1"/>
  <c r="X312" i="1"/>
  <c r="V312" i="1"/>
  <c r="X311" i="1"/>
  <c r="Y311" i="1" s="1"/>
  <c r="V311" i="1"/>
  <c r="Y310" i="1"/>
  <c r="V310" i="1"/>
  <c r="Y309" i="1"/>
  <c r="V309" i="1"/>
  <c r="X308" i="1"/>
  <c r="Y308" i="1" s="1"/>
  <c r="V308" i="1"/>
  <c r="X307" i="1"/>
  <c r="Y307" i="1" s="1"/>
  <c r="V307" i="1"/>
  <c r="Y306" i="1"/>
  <c r="X306" i="1"/>
  <c r="V306" i="1"/>
  <c r="X305" i="1"/>
  <c r="Y305" i="1" s="1"/>
  <c r="V305" i="1"/>
  <c r="Y304" i="1"/>
  <c r="X304" i="1"/>
  <c r="V304" i="1"/>
  <c r="Y303" i="1"/>
  <c r="V303" i="1"/>
  <c r="X302" i="1"/>
  <c r="Y302" i="1" s="1"/>
  <c r="V302" i="1"/>
  <c r="Y301" i="1"/>
  <c r="X301" i="1"/>
  <c r="V301" i="1"/>
  <c r="Y300" i="1"/>
  <c r="V300" i="1"/>
  <c r="X299" i="1"/>
  <c r="Y299" i="1" s="1"/>
  <c r="V299" i="1"/>
  <c r="Y298" i="1"/>
  <c r="X298" i="1"/>
  <c r="V298" i="1"/>
  <c r="Y297" i="1"/>
  <c r="X297" i="1"/>
  <c r="V297" i="1"/>
  <c r="Y296" i="1"/>
  <c r="X296" i="1"/>
  <c r="V296" i="1"/>
  <c r="X295" i="1"/>
  <c r="Y295" i="1" s="1"/>
  <c r="V295" i="1"/>
  <c r="X294" i="1"/>
  <c r="Y294" i="1" s="1"/>
  <c r="V294" i="1"/>
  <c r="X293" i="1"/>
  <c r="Y293" i="1" s="1"/>
  <c r="V293" i="1"/>
  <c r="Y292" i="1"/>
  <c r="X292" i="1"/>
  <c r="V292" i="1"/>
  <c r="X291" i="1"/>
  <c r="Y291" i="1" s="1"/>
  <c r="V291" i="1"/>
  <c r="Y290" i="1"/>
  <c r="X290" i="1"/>
  <c r="V290" i="1"/>
  <c r="Y289" i="1"/>
  <c r="X289" i="1"/>
  <c r="V289" i="1"/>
  <c r="Y288" i="1"/>
  <c r="X288" i="1"/>
  <c r="V288" i="1"/>
  <c r="X287" i="1"/>
  <c r="Y287" i="1" s="1"/>
  <c r="V287" i="1"/>
  <c r="X286" i="1"/>
  <c r="Y286" i="1" s="1"/>
  <c r="V286" i="1"/>
  <c r="X285" i="1"/>
  <c r="Y285" i="1" s="1"/>
  <c r="V285" i="1"/>
  <c r="Y284" i="1"/>
  <c r="X284" i="1"/>
  <c r="V284" i="1"/>
  <c r="X283" i="1"/>
  <c r="Y283" i="1" s="1"/>
  <c r="V283" i="1"/>
  <c r="Y282" i="1"/>
  <c r="X282" i="1"/>
  <c r="V282" i="1"/>
  <c r="Y281" i="1"/>
  <c r="X281" i="1"/>
  <c r="V281" i="1"/>
  <c r="Y280" i="1"/>
  <c r="X280" i="1"/>
  <c r="V280" i="1"/>
  <c r="X279" i="1"/>
  <c r="Y279" i="1" s="1"/>
  <c r="V279" i="1"/>
  <c r="X278" i="1"/>
  <c r="Y278" i="1" s="1"/>
  <c r="V278" i="1"/>
  <c r="X277" i="1"/>
  <c r="Y277" i="1" s="1"/>
  <c r="V277" i="1"/>
  <c r="Y276" i="1"/>
  <c r="X276" i="1"/>
  <c r="V276" i="1"/>
  <c r="X275" i="1"/>
  <c r="Y275" i="1" s="1"/>
  <c r="V275" i="1"/>
  <c r="Y274" i="1"/>
  <c r="X274" i="1"/>
  <c r="V274" i="1"/>
  <c r="Y273" i="1"/>
  <c r="X273" i="1"/>
  <c r="V273" i="1"/>
  <c r="Y272" i="1"/>
  <c r="X272" i="1"/>
  <c r="V272" i="1"/>
  <c r="X271" i="1"/>
  <c r="Y271" i="1" s="1"/>
  <c r="V271" i="1"/>
  <c r="X270" i="1"/>
  <c r="Y270" i="1" s="1"/>
  <c r="V270" i="1"/>
  <c r="X269" i="1"/>
  <c r="Y269" i="1" s="1"/>
  <c r="V269" i="1"/>
  <c r="Y268" i="1"/>
  <c r="X268" i="1"/>
  <c r="V268" i="1"/>
  <c r="X267" i="1"/>
  <c r="Y267" i="1" s="1"/>
  <c r="V267" i="1"/>
  <c r="Y266" i="1"/>
  <c r="X266" i="1"/>
  <c r="V266" i="1"/>
  <c r="Y265" i="1"/>
  <c r="X265" i="1"/>
  <c r="V265" i="1"/>
  <c r="Y264" i="1"/>
  <c r="X264" i="1"/>
  <c r="V264" i="1"/>
  <c r="X263" i="1"/>
  <c r="Y263" i="1" s="1"/>
  <c r="V263" i="1"/>
  <c r="X262" i="1"/>
  <c r="Y262" i="1" s="1"/>
  <c r="V262" i="1"/>
  <c r="X261" i="1"/>
  <c r="Y261" i="1" s="1"/>
  <c r="V261" i="1"/>
  <c r="Y260" i="1"/>
  <c r="X260" i="1"/>
  <c r="V260" i="1"/>
  <c r="X259" i="1"/>
  <c r="Y259" i="1" s="1"/>
  <c r="V259" i="1"/>
  <c r="Y258" i="1"/>
  <c r="X258" i="1"/>
  <c r="V258" i="1"/>
  <c r="Y257" i="1"/>
  <c r="X257" i="1"/>
  <c r="V257" i="1"/>
  <c r="Y256" i="1"/>
  <c r="X256" i="1"/>
  <c r="V256" i="1"/>
  <c r="X255" i="1"/>
  <c r="Y255" i="1" s="1"/>
  <c r="V255" i="1"/>
  <c r="X254" i="1"/>
  <c r="Y254" i="1" s="1"/>
  <c r="V254" i="1"/>
  <c r="Y253" i="1"/>
  <c r="V253" i="1"/>
  <c r="X252" i="1"/>
  <c r="Y252" i="1" s="1"/>
  <c r="V252" i="1"/>
  <c r="X251" i="1"/>
  <c r="Y251" i="1" s="1"/>
  <c r="V251" i="1"/>
  <c r="X250" i="1"/>
  <c r="Y250" i="1" s="1"/>
  <c r="V250" i="1"/>
  <c r="Y249" i="1"/>
  <c r="X249" i="1"/>
  <c r="V249" i="1"/>
  <c r="X248" i="1"/>
  <c r="Y248" i="1" s="1"/>
  <c r="V248" i="1"/>
  <c r="Y247" i="1"/>
  <c r="X247" i="1"/>
  <c r="V247" i="1"/>
  <c r="Y246" i="1"/>
  <c r="V246" i="1"/>
  <c r="X245" i="1"/>
  <c r="Y245" i="1" s="1"/>
  <c r="V245" i="1"/>
  <c r="Y244" i="1"/>
  <c r="X244" i="1"/>
  <c r="V244" i="1"/>
  <c r="Y243" i="1"/>
  <c r="X243" i="1"/>
  <c r="V243" i="1"/>
  <c r="Y242" i="1"/>
  <c r="X242" i="1"/>
  <c r="V242" i="1"/>
  <c r="X241" i="1"/>
  <c r="Y241" i="1" s="1"/>
  <c r="V241" i="1"/>
  <c r="Y240" i="1"/>
  <c r="V240" i="1"/>
  <c r="Y239" i="1"/>
  <c r="V239" i="1"/>
  <c r="Y238" i="1"/>
  <c r="X238" i="1"/>
  <c r="V238" i="1"/>
  <c r="Y237" i="1"/>
  <c r="V237" i="1"/>
  <c r="X236" i="1"/>
  <c r="Y236" i="1" s="1"/>
  <c r="V236" i="1"/>
  <c r="Y235" i="1"/>
  <c r="V235" i="1"/>
  <c r="Y234" i="1"/>
  <c r="V234" i="1"/>
  <c r="X233" i="1"/>
  <c r="Y233" i="1" s="1"/>
  <c r="V233" i="1"/>
  <c r="X232" i="1"/>
  <c r="Y232" i="1" s="1"/>
  <c r="V232" i="1"/>
  <c r="Y231" i="1"/>
  <c r="X231" i="1"/>
  <c r="V231" i="1"/>
  <c r="Y230" i="1"/>
  <c r="V230" i="1"/>
  <c r="X229" i="1"/>
  <c r="Y229" i="1" s="1"/>
  <c r="V229" i="1"/>
  <c r="Y228" i="1"/>
  <c r="X228" i="1"/>
  <c r="V228" i="1"/>
  <c r="Y227" i="1"/>
  <c r="V227" i="1"/>
  <c r="X226" i="1"/>
  <c r="Y226" i="1" s="1"/>
  <c r="V226" i="1"/>
  <c r="Y225" i="1"/>
  <c r="V225" i="1"/>
  <c r="X224" i="1"/>
  <c r="Y224" i="1" s="1"/>
  <c r="V224" i="1"/>
  <c r="X223" i="1"/>
  <c r="Y223" i="1" s="1"/>
  <c r="V223" i="1"/>
  <c r="Y222" i="1"/>
  <c r="X222" i="1"/>
  <c r="V222" i="1"/>
  <c r="Y221" i="1"/>
  <c r="V221" i="1"/>
  <c r="Y220" i="1"/>
  <c r="V220" i="1"/>
  <c r="Y219" i="1"/>
  <c r="V219" i="1"/>
  <c r="X218" i="1"/>
  <c r="Y218" i="1" s="1"/>
  <c r="V218" i="1"/>
  <c r="Y217" i="1"/>
  <c r="X217" i="1"/>
  <c r="V217" i="1"/>
  <c r="X216" i="1"/>
  <c r="Y216" i="1" s="1"/>
  <c r="V216" i="1"/>
  <c r="X215" i="1"/>
  <c r="Y215" i="1" s="1"/>
  <c r="V215" i="1"/>
  <c r="X214" i="1"/>
  <c r="Y214" i="1" s="1"/>
  <c r="V214" i="1"/>
  <c r="Y213" i="1"/>
  <c r="X213" i="1"/>
  <c r="V213" i="1"/>
  <c r="X212" i="1"/>
  <c r="Y212" i="1" s="1"/>
  <c r="V212" i="1"/>
  <c r="Y211" i="1"/>
  <c r="X211" i="1"/>
  <c r="V211" i="1"/>
  <c r="Y210" i="1"/>
  <c r="X210" i="1"/>
  <c r="V210" i="1"/>
  <c r="Y209" i="1"/>
  <c r="X209" i="1"/>
  <c r="V209" i="1"/>
  <c r="X208" i="1"/>
  <c r="Y208" i="1" s="1"/>
  <c r="V208" i="1"/>
  <c r="X207" i="1"/>
  <c r="Y207" i="1" s="1"/>
  <c r="V207" i="1"/>
  <c r="Y206" i="1"/>
  <c r="V206" i="1"/>
  <c r="X205" i="1"/>
  <c r="Y205" i="1" s="1"/>
  <c r="V205" i="1"/>
  <c r="X204" i="1"/>
  <c r="Y204" i="1" s="1"/>
  <c r="V204" i="1"/>
  <c r="X203" i="1"/>
  <c r="Y203" i="1" s="1"/>
  <c r="V203" i="1"/>
  <c r="Y202" i="1"/>
  <c r="X202" i="1"/>
  <c r="V202" i="1"/>
  <c r="X201" i="1"/>
  <c r="Y201" i="1" s="1"/>
  <c r="V201" i="1"/>
  <c r="Y200" i="1"/>
  <c r="X200" i="1"/>
  <c r="V200" i="1"/>
  <c r="X199" i="1"/>
  <c r="Y199" i="1" s="1"/>
  <c r="V199" i="1"/>
  <c r="Y198" i="1"/>
  <c r="X198" i="1"/>
  <c r="V198" i="1"/>
  <c r="X197" i="1"/>
  <c r="Y197" i="1" s="1"/>
  <c r="V197" i="1"/>
  <c r="X196" i="1"/>
  <c r="Y196" i="1" s="1"/>
  <c r="V196" i="1"/>
  <c r="X195" i="1"/>
  <c r="Y195" i="1" s="1"/>
  <c r="V195" i="1"/>
  <c r="Y194" i="1"/>
  <c r="X194" i="1"/>
  <c r="V194" i="1"/>
  <c r="X193" i="1"/>
  <c r="Y193" i="1" s="1"/>
  <c r="V193" i="1"/>
  <c r="Y192" i="1"/>
  <c r="X192" i="1"/>
  <c r="V192" i="1"/>
  <c r="X191" i="1"/>
  <c r="Y191" i="1" s="1"/>
  <c r="V191" i="1"/>
  <c r="Y190" i="1"/>
  <c r="X190" i="1"/>
  <c r="V190" i="1"/>
  <c r="X189" i="1"/>
  <c r="Y189" i="1" s="1"/>
  <c r="V189" i="1"/>
  <c r="X188" i="1"/>
  <c r="Y188" i="1" s="1"/>
  <c r="V188" i="1"/>
  <c r="Y187" i="1"/>
  <c r="V187" i="1"/>
  <c r="X186" i="1"/>
  <c r="Y186" i="1" s="1"/>
  <c r="V186" i="1"/>
  <c r="X185" i="1"/>
  <c r="Y185" i="1" s="1"/>
  <c r="V185" i="1"/>
  <c r="X184" i="1"/>
  <c r="Y184" i="1" s="1"/>
  <c r="V184" i="1"/>
  <c r="Y183" i="1"/>
  <c r="X183" i="1"/>
  <c r="V183" i="1"/>
  <c r="X182" i="1"/>
  <c r="Y182" i="1" s="1"/>
  <c r="V182" i="1"/>
  <c r="Y181" i="1"/>
  <c r="X181" i="1"/>
  <c r="V181" i="1"/>
  <c r="Y180" i="1"/>
  <c r="X180" i="1"/>
  <c r="V180" i="1"/>
  <c r="Y179" i="1"/>
  <c r="X179" i="1"/>
  <c r="V179" i="1"/>
  <c r="X178" i="1"/>
  <c r="Y178" i="1" s="1"/>
  <c r="V178" i="1"/>
  <c r="X177" i="1"/>
  <c r="Y177" i="1" s="1"/>
  <c r="V177" i="1"/>
  <c r="X176" i="1"/>
  <c r="Y176" i="1" s="1"/>
  <c r="V176" i="1"/>
  <c r="Y175" i="1"/>
  <c r="X175" i="1"/>
  <c r="V175" i="1"/>
  <c r="X174" i="1"/>
  <c r="Y174" i="1" s="1"/>
  <c r="V174" i="1"/>
  <c r="Y173" i="1"/>
  <c r="X173" i="1"/>
  <c r="V173" i="1"/>
  <c r="X172" i="1"/>
  <c r="Y172" i="1" s="1"/>
  <c r="V172" i="1"/>
  <c r="Y171" i="1"/>
  <c r="X171" i="1"/>
  <c r="V171" i="1"/>
  <c r="X170" i="1"/>
  <c r="Y170" i="1" s="1"/>
  <c r="V170" i="1"/>
  <c r="X169" i="1"/>
  <c r="Y169" i="1" s="1"/>
  <c r="V169" i="1"/>
  <c r="Y168" i="1"/>
  <c r="V168" i="1"/>
  <c r="X167" i="1"/>
  <c r="Y167" i="1" s="1"/>
  <c r="V167" i="1"/>
  <c r="X166" i="1"/>
  <c r="Y166" i="1" s="1"/>
  <c r="V166" i="1"/>
  <c r="X165" i="1"/>
  <c r="Y165" i="1" s="1"/>
  <c r="V165" i="1"/>
  <c r="Y164" i="1"/>
  <c r="V164" i="1"/>
  <c r="Y163" i="1"/>
  <c r="V163" i="1"/>
  <c r="Y162" i="1"/>
  <c r="X162" i="1"/>
  <c r="V162" i="1"/>
  <c r="X161" i="1"/>
  <c r="Y161" i="1" s="1"/>
  <c r="V161" i="1"/>
  <c r="X160" i="1"/>
  <c r="Y160" i="1" s="1"/>
  <c r="V160" i="1"/>
  <c r="X159" i="1"/>
  <c r="Y159" i="1" s="1"/>
  <c r="V159" i="1"/>
  <c r="Y158" i="1"/>
  <c r="X158" i="1"/>
  <c r="V158" i="1"/>
  <c r="X157" i="1"/>
  <c r="Y157" i="1" s="1"/>
  <c r="V157" i="1"/>
  <c r="Y156" i="1"/>
  <c r="X156" i="1"/>
  <c r="V156" i="1"/>
  <c r="X155" i="1"/>
  <c r="Y155" i="1" s="1"/>
  <c r="V155" i="1"/>
  <c r="Y154" i="1"/>
  <c r="X154" i="1"/>
  <c r="V154" i="1"/>
  <c r="X153" i="1"/>
  <c r="Y153" i="1" s="1"/>
  <c r="V153" i="1"/>
  <c r="X152" i="1"/>
  <c r="Y152" i="1" s="1"/>
  <c r="V152" i="1"/>
  <c r="X151" i="1"/>
  <c r="Y151" i="1" s="1"/>
  <c r="V151" i="1"/>
  <c r="Y150" i="1"/>
  <c r="X150" i="1"/>
  <c r="V150" i="1"/>
  <c r="X149" i="1"/>
  <c r="Y149" i="1" s="1"/>
  <c r="V149" i="1"/>
  <c r="Y148" i="1"/>
  <c r="X148" i="1"/>
  <c r="V148" i="1"/>
  <c r="X147" i="1"/>
  <c r="Y147" i="1" s="1"/>
  <c r="V147" i="1"/>
  <c r="Y146" i="1"/>
  <c r="X146" i="1"/>
  <c r="V146" i="1"/>
  <c r="X145" i="1"/>
  <c r="Y145" i="1" s="1"/>
  <c r="V145" i="1"/>
  <c r="X144" i="1"/>
  <c r="Y144" i="1" s="1"/>
  <c r="V144" i="1"/>
  <c r="X143" i="1"/>
  <c r="Y143" i="1" s="1"/>
  <c r="V143" i="1"/>
  <c r="Y142" i="1"/>
  <c r="X142" i="1"/>
  <c r="V142" i="1"/>
  <c r="X141" i="1"/>
  <c r="Y141" i="1" s="1"/>
  <c r="V141" i="1"/>
  <c r="Y140" i="1"/>
  <c r="V140" i="1"/>
  <c r="Y139" i="1"/>
  <c r="X139" i="1"/>
  <c r="V139" i="1"/>
  <c r="X138" i="1"/>
  <c r="Y138" i="1" s="1"/>
  <c r="V138" i="1"/>
  <c r="Y137" i="1"/>
  <c r="X137" i="1"/>
  <c r="V137" i="1"/>
  <c r="X136" i="1"/>
  <c r="Y136" i="1" s="1"/>
  <c r="V136" i="1"/>
  <c r="Y135" i="1"/>
  <c r="X135" i="1"/>
  <c r="V135" i="1"/>
  <c r="X134" i="1"/>
  <c r="Y134" i="1" s="1"/>
  <c r="V134" i="1"/>
  <c r="X133" i="1"/>
  <c r="Y133" i="1" s="1"/>
  <c r="V133" i="1"/>
  <c r="X132" i="1"/>
  <c r="Y132" i="1" s="1"/>
  <c r="V132" i="1"/>
  <c r="Y131" i="1"/>
  <c r="V131" i="1"/>
  <c r="X130" i="1"/>
  <c r="Y130" i="1" s="1"/>
  <c r="V130" i="1"/>
  <c r="X129" i="1"/>
  <c r="Y129" i="1" s="1"/>
  <c r="V129" i="1"/>
  <c r="Y128" i="1"/>
  <c r="X128" i="1"/>
  <c r="V128" i="1"/>
  <c r="Y127" i="1"/>
  <c r="V127" i="1"/>
  <c r="Y126" i="1"/>
  <c r="V126" i="1"/>
  <c r="X125" i="1"/>
  <c r="Y125" i="1" s="1"/>
  <c r="V125" i="1"/>
  <c r="X124" i="1"/>
  <c r="Y124" i="1" s="1"/>
  <c r="V124" i="1"/>
  <c r="Y123" i="1"/>
  <c r="V123" i="1"/>
  <c r="X122" i="1"/>
  <c r="Y122" i="1" s="1"/>
  <c r="V122" i="1"/>
  <c r="X121" i="1"/>
  <c r="Y121" i="1" s="1"/>
  <c r="V121" i="1"/>
  <c r="X120" i="1"/>
  <c r="Y120" i="1" s="1"/>
  <c r="V120" i="1"/>
  <c r="Y119" i="1"/>
  <c r="V119" i="1"/>
  <c r="X118" i="1"/>
  <c r="Y118" i="1" s="1"/>
  <c r="V118" i="1"/>
  <c r="X117" i="1"/>
  <c r="Y117" i="1" s="1"/>
  <c r="V117" i="1"/>
  <c r="Y116" i="1"/>
  <c r="X116" i="1"/>
  <c r="V116" i="1"/>
  <c r="X115" i="1"/>
  <c r="Y115" i="1" s="1"/>
  <c r="V115" i="1"/>
  <c r="Y114" i="1"/>
  <c r="X114" i="1"/>
  <c r="V114" i="1"/>
  <c r="X113" i="1"/>
  <c r="Y113" i="1" s="1"/>
  <c r="V113" i="1"/>
  <c r="Y112" i="1"/>
  <c r="X112" i="1"/>
  <c r="V112" i="1"/>
  <c r="Y111" i="1"/>
  <c r="V111" i="1"/>
  <c r="Y110" i="1"/>
  <c r="V110" i="1"/>
  <c r="X109" i="1"/>
  <c r="Y109" i="1" s="1"/>
  <c r="V109" i="1"/>
  <c r="Y108" i="1"/>
  <c r="X108" i="1"/>
  <c r="V108" i="1"/>
  <c r="X107" i="1"/>
  <c r="Y107" i="1" s="1"/>
  <c r="V107" i="1"/>
  <c r="Y106" i="1"/>
  <c r="X106" i="1"/>
  <c r="V106" i="1"/>
  <c r="Y105" i="1"/>
  <c r="V105" i="1"/>
  <c r="X104" i="1"/>
  <c r="Y104" i="1" s="1"/>
  <c r="V104" i="1"/>
  <c r="Y103" i="1"/>
  <c r="X103" i="1"/>
  <c r="V103" i="1"/>
  <c r="X102" i="1"/>
  <c r="Y102" i="1" s="1"/>
  <c r="V102" i="1"/>
  <c r="Y101" i="1"/>
  <c r="V101" i="1"/>
  <c r="Y100" i="1"/>
  <c r="V100" i="1"/>
  <c r="Y99" i="1"/>
  <c r="X99" i="1"/>
  <c r="V99" i="1"/>
  <c r="Y98" i="1"/>
  <c r="V98" i="1"/>
  <c r="Y97" i="1"/>
  <c r="V97" i="1"/>
  <c r="Y96" i="1"/>
  <c r="V96" i="1"/>
  <c r="X95" i="1"/>
  <c r="Y95" i="1" s="1"/>
  <c r="V95" i="1"/>
  <c r="X94" i="1"/>
  <c r="Y94" i="1" s="1"/>
  <c r="V94" i="1"/>
  <c r="Y93" i="1"/>
  <c r="V93" i="1"/>
  <c r="Y92" i="1"/>
  <c r="V92" i="1"/>
  <c r="X91" i="1"/>
  <c r="Y91" i="1" s="1"/>
  <c r="V91" i="1"/>
  <c r="Y90" i="1"/>
  <c r="V90" i="1"/>
  <c r="Y89" i="1"/>
  <c r="V89" i="1"/>
  <c r="Y88" i="1"/>
  <c r="V88" i="1"/>
  <c r="X87" i="1"/>
  <c r="Y87" i="1" s="1"/>
  <c r="V87" i="1"/>
  <c r="Y86" i="1"/>
  <c r="V86" i="1"/>
  <c r="Y85" i="1"/>
  <c r="V85" i="1"/>
  <c r="Y84" i="1"/>
  <c r="V84" i="1"/>
  <c r="X83" i="1"/>
  <c r="Y83" i="1" s="1"/>
  <c r="V83" i="1"/>
  <c r="Y82" i="1"/>
  <c r="X82" i="1"/>
  <c r="V82" i="1"/>
  <c r="X81" i="1"/>
  <c r="Y81" i="1" s="1"/>
  <c r="V81" i="1"/>
  <c r="Y80" i="1"/>
  <c r="X80" i="1"/>
  <c r="V80" i="1"/>
  <c r="X79" i="1"/>
  <c r="Y79" i="1" s="1"/>
  <c r="V79" i="1"/>
  <c r="X78" i="1"/>
  <c r="Y78" i="1" s="1"/>
  <c r="V78" i="1"/>
  <c r="X77" i="1"/>
  <c r="Y77" i="1" s="1"/>
  <c r="V77" i="1"/>
  <c r="Y76" i="1"/>
  <c r="X76" i="1"/>
  <c r="V76" i="1"/>
  <c r="X75" i="1"/>
  <c r="Y75" i="1" s="1"/>
  <c r="V75" i="1"/>
  <c r="Y74" i="1"/>
  <c r="X74" i="1"/>
  <c r="V74" i="1"/>
  <c r="Y73" i="1"/>
  <c r="V73" i="1"/>
  <c r="X72" i="1"/>
  <c r="Y72" i="1" s="1"/>
  <c r="V72" i="1"/>
  <c r="Y71" i="1"/>
  <c r="V71" i="1"/>
  <c r="Y70" i="1"/>
  <c r="X70" i="1"/>
  <c r="V70" i="1"/>
  <c r="X69" i="1"/>
  <c r="Y69" i="1" s="1"/>
  <c r="V69" i="1"/>
  <c r="Y68" i="1"/>
  <c r="X68" i="1"/>
  <c r="V68" i="1"/>
  <c r="Y67" i="1"/>
  <c r="X67" i="1"/>
  <c r="V67" i="1"/>
  <c r="Y66" i="1"/>
  <c r="X66" i="1"/>
  <c r="V66" i="1"/>
  <c r="X65" i="1"/>
  <c r="Y65" i="1" s="1"/>
  <c r="V65" i="1"/>
  <c r="X64" i="1"/>
  <c r="Y64" i="1" s="1"/>
  <c r="V64" i="1"/>
  <c r="Y63" i="1"/>
  <c r="V63" i="1"/>
  <c r="Y62" i="1"/>
  <c r="V62" i="1"/>
  <c r="Y61" i="1"/>
  <c r="X61" i="1"/>
  <c r="V61" i="1"/>
  <c r="Y60" i="1"/>
  <c r="X60" i="1"/>
  <c r="V60" i="1"/>
  <c r="X59" i="1"/>
  <c r="Y59" i="1" s="1"/>
  <c r="V59" i="1"/>
  <c r="X58" i="1"/>
  <c r="Y58" i="1" s="1"/>
  <c r="V58" i="1"/>
  <c r="X57" i="1"/>
  <c r="Y57" i="1" s="1"/>
  <c r="V57" i="1"/>
  <c r="Y56" i="1"/>
  <c r="X56" i="1"/>
  <c r="V56" i="1"/>
  <c r="X55" i="1"/>
  <c r="Y55" i="1" s="1"/>
  <c r="V55" i="1"/>
  <c r="Y54" i="1"/>
  <c r="X54" i="1"/>
  <c r="V54" i="1"/>
  <c r="X53" i="1"/>
  <c r="Y53" i="1" s="1"/>
  <c r="V53" i="1"/>
  <c r="Y52" i="1"/>
  <c r="V52" i="1"/>
  <c r="Y51" i="1"/>
  <c r="X51" i="1"/>
  <c r="V51" i="1"/>
  <c r="X50" i="1"/>
  <c r="Y50" i="1" s="1"/>
  <c r="V50" i="1"/>
  <c r="Y49" i="1"/>
  <c r="X49" i="1"/>
  <c r="V49" i="1"/>
  <c r="X48" i="1"/>
  <c r="Y48" i="1" s="1"/>
  <c r="V48" i="1"/>
  <c r="X47" i="1"/>
  <c r="Y47" i="1" s="1"/>
  <c r="V47" i="1"/>
  <c r="X46" i="1"/>
  <c r="Y46" i="1" s="1"/>
  <c r="V46" i="1"/>
  <c r="Y45" i="1"/>
  <c r="X45" i="1"/>
  <c r="V45" i="1"/>
  <c r="X44" i="1"/>
  <c r="Y44" i="1" s="1"/>
  <c r="V44" i="1"/>
  <c r="Y43" i="1"/>
  <c r="X43" i="1"/>
  <c r="V43" i="1"/>
  <c r="X42" i="1"/>
  <c r="Y42" i="1" s="1"/>
  <c r="V42" i="1"/>
  <c r="Y41" i="1"/>
  <c r="X41" i="1"/>
  <c r="V41" i="1"/>
  <c r="Y40" i="1"/>
  <c r="V40" i="1"/>
  <c r="X39" i="1"/>
  <c r="Y39" i="1" s="1"/>
  <c r="V39" i="1"/>
  <c r="Y38" i="1"/>
  <c r="V38" i="1"/>
  <c r="Y37" i="1"/>
  <c r="X37" i="1"/>
  <c r="V37" i="1"/>
  <c r="Y36" i="1"/>
  <c r="V36" i="1"/>
  <c r="X35" i="1"/>
  <c r="Y35" i="1" s="1"/>
  <c r="V35" i="1"/>
  <c r="Y34" i="1"/>
  <c r="V34" i="1"/>
  <c r="Y33" i="1"/>
  <c r="X33" i="1"/>
  <c r="V33" i="1"/>
  <c r="X32" i="1"/>
  <c r="Y32" i="1" s="1"/>
  <c r="V32" i="1"/>
  <c r="Y31" i="1"/>
  <c r="V31" i="1"/>
  <c r="Y30" i="1"/>
  <c r="X30" i="1"/>
  <c r="V30" i="1"/>
  <c r="X29" i="1"/>
  <c r="Y29" i="1" s="1"/>
  <c r="V29" i="1"/>
  <c r="Y28" i="1"/>
  <c r="X28" i="1"/>
  <c r="V28" i="1"/>
  <c r="Y27" i="1"/>
  <c r="V27" i="1"/>
  <c r="X26" i="1"/>
  <c r="Y26" i="1" s="1"/>
  <c r="V26" i="1"/>
  <c r="Y25" i="1"/>
  <c r="V25" i="1"/>
  <c r="Y24" i="1"/>
  <c r="X24" i="1"/>
  <c r="V24" i="1"/>
  <c r="X23" i="1"/>
  <c r="Y23" i="1" s="1"/>
  <c r="V23" i="1"/>
  <c r="Y22" i="1"/>
  <c r="X22" i="1"/>
  <c r="V22" i="1"/>
  <c r="Y21" i="1"/>
  <c r="V21" i="1"/>
  <c r="X20" i="1"/>
  <c r="Y20" i="1" s="1"/>
  <c r="V20" i="1"/>
  <c r="Y19" i="1"/>
  <c r="X19" i="1"/>
  <c r="V19" i="1"/>
  <c r="X18" i="1"/>
  <c r="Y18" i="1" s="1"/>
  <c r="V18" i="1"/>
  <c r="Y17" i="1"/>
  <c r="V17" i="1"/>
  <c r="Y16" i="1"/>
  <c r="X16" i="1"/>
  <c r="V16" i="1"/>
  <c r="Y15" i="1"/>
  <c r="V15" i="1"/>
  <c r="X14" i="1"/>
  <c r="Y14" i="1" s="1"/>
  <c r="V14" i="1"/>
  <c r="Y13" i="1"/>
  <c r="X13" i="1"/>
  <c r="V13" i="1"/>
  <c r="X12" i="1"/>
  <c r="Y12" i="1" s="1"/>
  <c r="V12" i="1"/>
  <c r="Y11" i="1"/>
  <c r="X11" i="1"/>
  <c r="V11" i="1"/>
  <c r="X10" i="1"/>
  <c r="Y10" i="1" s="1"/>
  <c r="V10" i="1"/>
  <c r="X9" i="1"/>
  <c r="Y9" i="1" s="1"/>
  <c r="V9" i="1"/>
  <c r="Y8" i="1"/>
  <c r="V8" i="1"/>
  <c r="X7" i="1"/>
  <c r="Y7" i="1" s="1"/>
  <c r="V7" i="1"/>
  <c r="X6" i="1"/>
  <c r="Y6" i="1" s="1"/>
  <c r="V6" i="1"/>
  <c r="X5" i="1"/>
  <c r="Y5" i="1" s="1"/>
  <c r="V5" i="1"/>
  <c r="Y4" i="1"/>
  <c r="V4" i="1"/>
  <c r="Y3" i="1"/>
  <c r="V3" i="1"/>
  <c r="Y2" i="1"/>
  <c r="V2" i="1"/>
</calcChain>
</file>

<file path=xl/sharedStrings.xml><?xml version="1.0" encoding="utf-8"?>
<sst xmlns="http://schemas.openxmlformats.org/spreadsheetml/2006/main" count="4817" uniqueCount="828">
  <si>
    <t>Übersicht</t>
  </si>
  <si>
    <t>Regal</t>
  </si>
  <si>
    <t>Fach</t>
  </si>
  <si>
    <t>Platz</t>
  </si>
  <si>
    <t>Lieferant</t>
  </si>
  <si>
    <t>Hersteller</t>
  </si>
  <si>
    <t>Artikelnummer Hersteller</t>
  </si>
  <si>
    <t>Ersetzt durch</t>
  </si>
  <si>
    <t>Kurztext</t>
  </si>
  <si>
    <t>Hinweis</t>
  </si>
  <si>
    <t>Zustand</t>
  </si>
  <si>
    <t>Qualität</t>
  </si>
  <si>
    <t>Matchcode</t>
  </si>
  <si>
    <t>Lagerbestand</t>
  </si>
  <si>
    <t>Verbrauchseinheit</t>
  </si>
  <si>
    <t>VPE</t>
  </si>
  <si>
    <t>Gebindeeinheit</t>
  </si>
  <si>
    <t>Gebinde Größe</t>
  </si>
  <si>
    <t>Verbrauchsfaktor</t>
  </si>
  <si>
    <t>Listenpreise 2023</t>
  </si>
  <si>
    <t>Listenpreis Gesamt</t>
  </si>
  <si>
    <t>Rabatt</t>
  </si>
  <si>
    <t>Einzel - Verkaufspreis</t>
  </si>
  <si>
    <t>Gesamt - Verkaufspreis</t>
  </si>
  <si>
    <t>Hinweise</t>
  </si>
  <si>
    <t>Ebay</t>
  </si>
  <si>
    <t>Hauptwarenlager</t>
  </si>
  <si>
    <t>E</t>
  </si>
  <si>
    <t>01</t>
  </si>
  <si>
    <t>Meiko</t>
  </si>
  <si>
    <t xml:space="preserve">Doyen SK 22 E </t>
  </si>
  <si>
    <t>MHD 11/2025</t>
  </si>
  <si>
    <t>neu</t>
  </si>
  <si>
    <t>Chemie</t>
  </si>
  <si>
    <t>Kanister</t>
  </si>
  <si>
    <t>5L</t>
  </si>
  <si>
    <t>B</t>
  </si>
  <si>
    <t>05</t>
  </si>
  <si>
    <t>MHD 09/2024</t>
  </si>
  <si>
    <t>MHD 08/2023</t>
  </si>
  <si>
    <t>08</t>
  </si>
  <si>
    <t>07</t>
  </si>
  <si>
    <t xml:space="preserve">Meiko </t>
  </si>
  <si>
    <t>0101183</t>
  </si>
  <si>
    <t>Spannbrücke</t>
  </si>
  <si>
    <t>Ersatzteil</t>
  </si>
  <si>
    <t>Stck</t>
  </si>
  <si>
    <t>F</t>
  </si>
  <si>
    <t>0101196</t>
  </si>
  <si>
    <t>Heizkörper-Wasser</t>
  </si>
  <si>
    <t>03</t>
  </si>
  <si>
    <t>Heizkörper Wasser</t>
  </si>
  <si>
    <t>D</t>
  </si>
  <si>
    <t>0101478</t>
  </si>
  <si>
    <t xml:space="preserve">Standrohr </t>
  </si>
  <si>
    <t>09</t>
  </si>
  <si>
    <t>0108019</t>
  </si>
  <si>
    <t>Dichtung</t>
  </si>
  <si>
    <t>0108036</t>
  </si>
  <si>
    <t>Temperaturregler</t>
  </si>
  <si>
    <t>0108037</t>
  </si>
  <si>
    <t>C</t>
  </si>
  <si>
    <t>02</t>
  </si>
  <si>
    <t>0108038</t>
  </si>
  <si>
    <t>0108040</t>
  </si>
  <si>
    <t>Manschette</t>
  </si>
  <si>
    <t>Schlauchanschluss</t>
  </si>
  <si>
    <t>0108043</t>
  </si>
  <si>
    <t>Temperaturbegrenzer</t>
  </si>
  <si>
    <t>0108047</t>
  </si>
  <si>
    <t>0108051</t>
  </si>
  <si>
    <t>Anlegethermometer</t>
  </si>
  <si>
    <t>0108070</t>
  </si>
  <si>
    <t>Durchführungstülle</t>
  </si>
  <si>
    <t>0108075</t>
  </si>
  <si>
    <t>0108085</t>
  </si>
  <si>
    <t>Sicherheitsthermostat Abschalttemp. 176°C 1-polig 1NC 16A Fühler ø 5mm Fühler L 77mm</t>
  </si>
  <si>
    <t>04</t>
  </si>
  <si>
    <t>0113017</t>
  </si>
  <si>
    <t>Magnetventil</t>
  </si>
  <si>
    <t>0113029</t>
  </si>
  <si>
    <t>Steckbuchse</t>
  </si>
  <si>
    <t>0113032</t>
  </si>
  <si>
    <t>0113098</t>
  </si>
  <si>
    <t>Sieb</t>
  </si>
  <si>
    <t>0113100</t>
  </si>
  <si>
    <t>0113125</t>
  </si>
  <si>
    <t>Mengenregler</t>
  </si>
  <si>
    <t>0113126</t>
  </si>
  <si>
    <t>0113127</t>
  </si>
  <si>
    <t>Ventil</t>
  </si>
  <si>
    <t>0113128</t>
  </si>
  <si>
    <t>Elektromagnet</t>
  </si>
  <si>
    <t>0113129</t>
  </si>
  <si>
    <t>Überwurfmutter</t>
  </si>
  <si>
    <t>0113131</t>
  </si>
  <si>
    <t xml:space="preserve">Magnetventil  </t>
  </si>
  <si>
    <t>0113204</t>
  </si>
  <si>
    <t>Menbrane</t>
  </si>
  <si>
    <t>0113218</t>
  </si>
  <si>
    <t>Schmutzfänger</t>
  </si>
  <si>
    <t>06</t>
  </si>
  <si>
    <t>0113219</t>
  </si>
  <si>
    <t>0113220</t>
  </si>
  <si>
    <t>0113223</t>
  </si>
  <si>
    <t>Magnetspüle</t>
  </si>
  <si>
    <t>0121031</t>
  </si>
  <si>
    <t>Halter</t>
  </si>
  <si>
    <t>0121032</t>
  </si>
  <si>
    <t>Schaltelement 9604392</t>
  </si>
  <si>
    <t>0121035</t>
  </si>
  <si>
    <t>Knebel 9604394</t>
  </si>
  <si>
    <t>0122003</t>
  </si>
  <si>
    <t>Stösselschalter</t>
  </si>
  <si>
    <t>0122007</t>
  </si>
  <si>
    <t>Kleinendschalter</t>
  </si>
  <si>
    <t>0122011</t>
  </si>
  <si>
    <t>Schalter</t>
  </si>
  <si>
    <t>0122015</t>
  </si>
  <si>
    <t>Rollenhebelschalter</t>
  </si>
  <si>
    <t>0122016</t>
  </si>
  <si>
    <t>0122017</t>
  </si>
  <si>
    <t>0122050</t>
  </si>
  <si>
    <t xml:space="preserve">Schalter </t>
  </si>
  <si>
    <t>0122056</t>
  </si>
  <si>
    <t>0122070</t>
  </si>
  <si>
    <t>0122103</t>
  </si>
  <si>
    <t>Mikroschalter</t>
  </si>
  <si>
    <t>0122106</t>
  </si>
  <si>
    <t>Hebel</t>
  </si>
  <si>
    <t>Hebel für Mikroschalter</t>
  </si>
  <si>
    <t>0123030</t>
  </si>
  <si>
    <t>0123314</t>
  </si>
  <si>
    <t>0124004</t>
  </si>
  <si>
    <t>Kontaktgeber</t>
  </si>
  <si>
    <t>0124030</t>
  </si>
  <si>
    <t>0124031</t>
  </si>
  <si>
    <t>0124035</t>
  </si>
  <si>
    <t>0124036</t>
  </si>
  <si>
    <t>0124039</t>
  </si>
  <si>
    <t>0124040</t>
  </si>
  <si>
    <t>0124080</t>
  </si>
  <si>
    <t>0124086</t>
  </si>
  <si>
    <t>Bedienplatine</t>
  </si>
  <si>
    <t>0124105</t>
  </si>
  <si>
    <t>Steuerung GK 60</t>
  </si>
  <si>
    <t>0124107</t>
  </si>
  <si>
    <t>Bediener Platine</t>
  </si>
  <si>
    <t>0124132</t>
  </si>
  <si>
    <t>M2-NVR-5</t>
  </si>
  <si>
    <t>0124133</t>
  </si>
  <si>
    <t>Platine M2 Tem 1</t>
  </si>
  <si>
    <t>0124134</t>
  </si>
  <si>
    <t>0124136</t>
  </si>
  <si>
    <t>Leiterplatte DIO-1</t>
  </si>
  <si>
    <t>Leiterplatine DIO-1</t>
  </si>
  <si>
    <t>0124140</t>
  </si>
  <si>
    <t>Platine</t>
  </si>
  <si>
    <t>0124170</t>
  </si>
  <si>
    <t>Platine M7-KD-4</t>
  </si>
  <si>
    <t>0124177</t>
  </si>
  <si>
    <t>Leiterplatte</t>
  </si>
  <si>
    <t>0124197</t>
  </si>
  <si>
    <t>Rechner</t>
  </si>
  <si>
    <t>0124201</t>
  </si>
  <si>
    <t>0124215</t>
  </si>
  <si>
    <t>0124226</t>
  </si>
  <si>
    <t>0124238</t>
  </si>
  <si>
    <t>0124261</t>
  </si>
  <si>
    <t>Leiterplatte M2-II_Sout1</t>
  </si>
  <si>
    <t>0124263</t>
  </si>
  <si>
    <t>M2-II-GSE1C</t>
  </si>
  <si>
    <t>0124270</t>
  </si>
  <si>
    <t>M2-II-INP 3a</t>
  </si>
  <si>
    <t>0124300</t>
  </si>
  <si>
    <t>Leiterplatine</t>
  </si>
  <si>
    <t>0124301</t>
  </si>
  <si>
    <t>0124302</t>
  </si>
  <si>
    <t>E-Prom</t>
  </si>
  <si>
    <t>0124313</t>
  </si>
  <si>
    <t>0124318</t>
  </si>
  <si>
    <t>Leiterplatte EEProm</t>
  </si>
  <si>
    <t>0124322</t>
  </si>
  <si>
    <t>Ersatzteil Gebraucht</t>
  </si>
  <si>
    <t>0124330</t>
  </si>
  <si>
    <t>LCD Anzeige Platine</t>
  </si>
  <si>
    <t>0124331</t>
  </si>
  <si>
    <t>Leiterplatte9637760</t>
  </si>
  <si>
    <t>10</t>
  </si>
  <si>
    <t>0124332</t>
  </si>
  <si>
    <t>Netzteilplatine</t>
  </si>
  <si>
    <t>0125052</t>
  </si>
  <si>
    <t>Multifunktionsrelais9657575</t>
  </si>
  <si>
    <t>0130002</t>
  </si>
  <si>
    <t>Druckschalter</t>
  </si>
  <si>
    <t>0130015</t>
  </si>
  <si>
    <t>Niveauregler Platine</t>
  </si>
  <si>
    <t>0130019</t>
  </si>
  <si>
    <t>Niveauschalter0130026</t>
  </si>
  <si>
    <t>0130228</t>
  </si>
  <si>
    <t>Niveauschalter 62/30</t>
  </si>
  <si>
    <t>0135512</t>
  </si>
  <si>
    <t>Schütz</t>
  </si>
  <si>
    <t>0138004</t>
  </si>
  <si>
    <t>Thermorelais</t>
  </si>
  <si>
    <t>0138011</t>
  </si>
  <si>
    <t>Motorschutzschalter</t>
  </si>
  <si>
    <t>0138210</t>
  </si>
  <si>
    <t>0138364</t>
  </si>
  <si>
    <t>Motorschutzschlater</t>
  </si>
  <si>
    <t>0140032</t>
  </si>
  <si>
    <t>Hubmagnet</t>
  </si>
  <si>
    <t>0140200</t>
  </si>
  <si>
    <t xml:space="preserve">Magnet </t>
  </si>
  <si>
    <t>0150000</t>
  </si>
  <si>
    <t>Leuchtmelder</t>
  </si>
  <si>
    <t>0150001</t>
  </si>
  <si>
    <t>Leuchte Rot</t>
  </si>
  <si>
    <t>0150030</t>
  </si>
  <si>
    <t>0150202</t>
  </si>
  <si>
    <t>Leuchtmelder rot</t>
  </si>
  <si>
    <t>0153003</t>
  </si>
  <si>
    <t>Klemmleiste</t>
  </si>
  <si>
    <t>0175016</t>
  </si>
  <si>
    <t>Rohrschellen Plastik</t>
  </si>
  <si>
    <t>0175022</t>
  </si>
  <si>
    <t>Sockelschelle</t>
  </si>
  <si>
    <t>0180500</t>
  </si>
  <si>
    <t>Konfektionierte Leitung</t>
  </si>
  <si>
    <t>0180551</t>
  </si>
  <si>
    <t xml:space="preserve">Flachbandkabel </t>
  </si>
  <si>
    <t>0180560</t>
  </si>
  <si>
    <t>Flachbandkabel</t>
  </si>
  <si>
    <t>0180572</t>
  </si>
  <si>
    <t>Lichtleiter</t>
  </si>
  <si>
    <t>0180573</t>
  </si>
  <si>
    <t>Montagezubehör</t>
  </si>
  <si>
    <t>0180580</t>
  </si>
  <si>
    <t>Flachbandkabelstecker</t>
  </si>
  <si>
    <t>0180681</t>
  </si>
  <si>
    <t>Wärmefühler NTC</t>
  </si>
  <si>
    <t>0187020</t>
  </si>
  <si>
    <t xml:space="preserve">Schlauch Wellflex </t>
  </si>
  <si>
    <t>0212005</t>
  </si>
  <si>
    <t>Mutter MS-Vern.</t>
  </si>
  <si>
    <t>0224017</t>
  </si>
  <si>
    <t>Schwimmerventil</t>
  </si>
  <si>
    <t>0225050</t>
  </si>
  <si>
    <t>Verschlusskappe</t>
  </si>
  <si>
    <t>0231113</t>
  </si>
  <si>
    <t>Dichtungssatz</t>
  </si>
  <si>
    <t>0231115</t>
  </si>
  <si>
    <t>0231331</t>
  </si>
  <si>
    <t>0233001</t>
  </si>
  <si>
    <t>Rohrschelle</t>
  </si>
  <si>
    <t>0237001</t>
  </si>
  <si>
    <t>Ablaufventil</t>
  </si>
  <si>
    <t>0237003</t>
  </si>
  <si>
    <t>0237008</t>
  </si>
  <si>
    <t>Gegenmutter</t>
  </si>
  <si>
    <t>0237009</t>
  </si>
  <si>
    <t>0260009</t>
  </si>
  <si>
    <t>Kunststoffflasche</t>
  </si>
  <si>
    <t>0260013</t>
  </si>
  <si>
    <t>0260016</t>
  </si>
  <si>
    <t>0260017</t>
  </si>
  <si>
    <t>Membrane</t>
  </si>
  <si>
    <t>0260020</t>
  </si>
  <si>
    <t>Spule</t>
  </si>
  <si>
    <t>0260027</t>
  </si>
  <si>
    <t>0260049</t>
  </si>
  <si>
    <t>Einschr. Stutzen</t>
  </si>
  <si>
    <t>0260050</t>
  </si>
  <si>
    <t>Einschraubwinkel</t>
  </si>
  <si>
    <t>0270104</t>
  </si>
  <si>
    <t>Führungsring</t>
  </si>
  <si>
    <t>0293005</t>
  </si>
  <si>
    <t>Verschraubungsboerdel</t>
  </si>
  <si>
    <t>0293010</t>
  </si>
  <si>
    <t>Flachdichtung</t>
  </si>
  <si>
    <t>0296002</t>
  </si>
  <si>
    <t>CV-Verbinder</t>
  </si>
  <si>
    <t>0296005</t>
  </si>
  <si>
    <t>0296007</t>
  </si>
  <si>
    <t>0302044</t>
  </si>
  <si>
    <t>Sechskantschraube</t>
  </si>
  <si>
    <t>0307099</t>
  </si>
  <si>
    <t>Flachkopfschraube</t>
  </si>
  <si>
    <t>0308207</t>
  </si>
  <si>
    <t xml:space="preserve">Linsenschrauben </t>
  </si>
  <si>
    <t>0321015</t>
  </si>
  <si>
    <t>Schaftschrube Schlitz</t>
  </si>
  <si>
    <t>0321025</t>
  </si>
  <si>
    <t>Stiftschraube</t>
  </si>
  <si>
    <t>0322001</t>
  </si>
  <si>
    <t>Geweindestift Schlitz</t>
  </si>
  <si>
    <t>0325056</t>
  </si>
  <si>
    <t>Flachrundschraube VK Saucer-Head Screw</t>
  </si>
  <si>
    <t>0325060</t>
  </si>
  <si>
    <t>Flachrundschraube</t>
  </si>
  <si>
    <t>0335008</t>
  </si>
  <si>
    <t>Sechskantmutter</t>
  </si>
  <si>
    <t>0335019</t>
  </si>
  <si>
    <t>0337005</t>
  </si>
  <si>
    <t>Sechskantmutter SS</t>
  </si>
  <si>
    <t>0340002</t>
  </si>
  <si>
    <t>Unterlegscheibe</t>
  </si>
  <si>
    <t>0340006</t>
  </si>
  <si>
    <t>0342100</t>
  </si>
  <si>
    <t>Keilsicherungsscheibe</t>
  </si>
  <si>
    <t>0343015</t>
  </si>
  <si>
    <t>Sicherungsring Welle</t>
  </si>
  <si>
    <t>0351003</t>
  </si>
  <si>
    <t>Splint</t>
  </si>
  <si>
    <t>0351004</t>
  </si>
  <si>
    <t>0354000</t>
  </si>
  <si>
    <t>Kerbstift</t>
  </si>
  <si>
    <t>0371009</t>
  </si>
  <si>
    <t xml:space="preserve">Feder </t>
  </si>
  <si>
    <t>0401011</t>
  </si>
  <si>
    <t>O-Ring</t>
  </si>
  <si>
    <t>0401061</t>
  </si>
  <si>
    <t>0401066</t>
  </si>
  <si>
    <t>0401067</t>
  </si>
  <si>
    <t>0402023</t>
  </si>
  <si>
    <t>0403002</t>
  </si>
  <si>
    <t>Gleitring</t>
  </si>
  <si>
    <t>0403003</t>
  </si>
  <si>
    <t>0403009</t>
  </si>
  <si>
    <t>0403010</t>
  </si>
  <si>
    <t>0403011</t>
  </si>
  <si>
    <t>0403012</t>
  </si>
  <si>
    <t>0403013</t>
  </si>
  <si>
    <t>0403014</t>
  </si>
  <si>
    <t>0403303</t>
  </si>
  <si>
    <t>0408006</t>
  </si>
  <si>
    <t xml:space="preserve">Flachdichtung  </t>
  </si>
  <si>
    <t>0408008</t>
  </si>
  <si>
    <t>0408026</t>
  </si>
  <si>
    <t>0408032</t>
  </si>
  <si>
    <t>0408046</t>
  </si>
  <si>
    <t>0408110</t>
  </si>
  <si>
    <t>0408210</t>
  </si>
  <si>
    <t>0408226</t>
  </si>
  <si>
    <t>0415028</t>
  </si>
  <si>
    <t xml:space="preserve">Türdichtung </t>
  </si>
  <si>
    <t>0425200</t>
  </si>
  <si>
    <t>Gleitlager</t>
  </si>
  <si>
    <t>0429003</t>
  </si>
  <si>
    <t xml:space="preserve">Schmiernippel </t>
  </si>
  <si>
    <t>0430002</t>
  </si>
  <si>
    <t>Zugfeder</t>
  </si>
  <si>
    <t>0431032</t>
  </si>
  <si>
    <t>Druckfeder</t>
  </si>
  <si>
    <t>0431065</t>
  </si>
  <si>
    <t>Rollfeder</t>
  </si>
  <si>
    <t>0431066</t>
  </si>
  <si>
    <t>0431067</t>
  </si>
  <si>
    <t>0431071</t>
  </si>
  <si>
    <t>0431072</t>
  </si>
  <si>
    <t>0431073</t>
  </si>
  <si>
    <t>0431211</t>
  </si>
  <si>
    <t>Schenkelfeder</t>
  </si>
  <si>
    <t>0435005</t>
  </si>
  <si>
    <t>Kette 0435065</t>
  </si>
  <si>
    <t>9,5m</t>
  </si>
  <si>
    <t>0435006</t>
  </si>
  <si>
    <t>Kettenschloss</t>
  </si>
  <si>
    <t>0435007</t>
  </si>
  <si>
    <t>Kettenkröpfglied</t>
  </si>
  <si>
    <t>0435046</t>
  </si>
  <si>
    <t>Kettenradscheibe</t>
  </si>
  <si>
    <t>0435065</t>
  </si>
  <si>
    <t>Kette, Einfach-Rollenkette</t>
  </si>
  <si>
    <t>0435067</t>
  </si>
  <si>
    <t>Kröpfglied</t>
  </si>
  <si>
    <t>0450001</t>
  </si>
  <si>
    <t>Rutschkupplung</t>
  </si>
  <si>
    <t>0450007</t>
  </si>
  <si>
    <t>Rutschkupplung Gr. 19543033</t>
  </si>
  <si>
    <t>0457025</t>
  </si>
  <si>
    <t>Türverriegelung</t>
  </si>
  <si>
    <t>0457042</t>
  </si>
  <si>
    <t>0463000</t>
  </si>
  <si>
    <t>Führungsschiene</t>
  </si>
  <si>
    <t>0463002</t>
  </si>
  <si>
    <t>0463009</t>
  </si>
  <si>
    <t>0465007</t>
  </si>
  <si>
    <t>Zeigerthermometer</t>
  </si>
  <si>
    <t>0467200</t>
  </si>
  <si>
    <t>Folientastatur</t>
  </si>
  <si>
    <t>0467226</t>
  </si>
  <si>
    <t>0467231</t>
  </si>
  <si>
    <t>0467242</t>
  </si>
  <si>
    <t>0467257</t>
  </si>
  <si>
    <t>0467258</t>
  </si>
  <si>
    <t>0472027</t>
  </si>
  <si>
    <t>Düsen VA</t>
  </si>
  <si>
    <t>0472033</t>
  </si>
  <si>
    <t>Flachstrahldüse</t>
  </si>
  <si>
    <t>0495140</t>
  </si>
  <si>
    <t>HLSE Konus</t>
  </si>
  <si>
    <t>0501068</t>
  </si>
  <si>
    <t>Pumpenlaufrad</t>
  </si>
  <si>
    <t>0501075</t>
  </si>
  <si>
    <t>0501090</t>
  </si>
  <si>
    <t>Betriebskondensator</t>
  </si>
  <si>
    <t>0501093</t>
  </si>
  <si>
    <t>Gegenring</t>
  </si>
  <si>
    <t>0501094</t>
  </si>
  <si>
    <t>0501095</t>
  </si>
  <si>
    <t>Gleitringdichtung</t>
  </si>
  <si>
    <t>0501101</t>
  </si>
  <si>
    <t xml:space="preserve">Meiko  </t>
  </si>
  <si>
    <t>0501162</t>
  </si>
  <si>
    <t>0535617</t>
  </si>
  <si>
    <t>Dosierp.-Fussventil</t>
  </si>
  <si>
    <t>0535624</t>
  </si>
  <si>
    <t xml:space="preserve">Reinigerdosiergerät </t>
  </si>
  <si>
    <t>0535626</t>
  </si>
  <si>
    <t>Dosierpumpen Schlauch</t>
  </si>
  <si>
    <t>0535634</t>
  </si>
  <si>
    <t>Reinigerdosiergerät</t>
  </si>
  <si>
    <t>0535635</t>
  </si>
  <si>
    <t>Motor</t>
  </si>
  <si>
    <t>0535648</t>
  </si>
  <si>
    <t>Dosirp. Gewcht</t>
  </si>
  <si>
    <t>0535684</t>
  </si>
  <si>
    <t>Motorträger</t>
  </si>
  <si>
    <t>0535690</t>
  </si>
  <si>
    <t>Schlauchstück</t>
  </si>
  <si>
    <t>0535696</t>
  </si>
  <si>
    <t>0535697</t>
  </si>
  <si>
    <t>0550046</t>
  </si>
  <si>
    <t>Pumpenrad SP759657664</t>
  </si>
  <si>
    <t>0620100</t>
  </si>
  <si>
    <t>Vollstrahldüse</t>
  </si>
  <si>
    <t>0620109</t>
  </si>
  <si>
    <t>Bandfinger</t>
  </si>
  <si>
    <t>0620111</t>
  </si>
  <si>
    <t>0620121</t>
  </si>
  <si>
    <t>Dralleinsatz</t>
  </si>
  <si>
    <t>0620122</t>
  </si>
  <si>
    <t>Knopf</t>
  </si>
  <si>
    <t>0620124</t>
  </si>
  <si>
    <t xml:space="preserve">Bandfinger seitenlasche </t>
  </si>
  <si>
    <t>0620127</t>
  </si>
  <si>
    <t xml:space="preserve">Verschlusskappe </t>
  </si>
  <si>
    <t>0620133</t>
  </si>
  <si>
    <t>Mutter</t>
  </si>
  <si>
    <t>0620138</t>
  </si>
  <si>
    <t>0620145</t>
  </si>
  <si>
    <t>Scheibe</t>
  </si>
  <si>
    <t>0620148</t>
  </si>
  <si>
    <t xml:space="preserve">Laufrolle </t>
  </si>
  <si>
    <t>0620149</t>
  </si>
  <si>
    <t>Rad</t>
  </si>
  <si>
    <t>0620157</t>
  </si>
  <si>
    <t>Düse</t>
  </si>
  <si>
    <t>0620158</t>
  </si>
  <si>
    <t>0620160</t>
  </si>
  <si>
    <t>0620161</t>
  </si>
  <si>
    <t>Düsenuntersatz</t>
  </si>
  <si>
    <t>0620163</t>
  </si>
  <si>
    <t>0620171</t>
  </si>
  <si>
    <t>0620172</t>
  </si>
  <si>
    <t>Düsenstock</t>
  </si>
  <si>
    <t>0620173</t>
  </si>
  <si>
    <t>Kappe</t>
  </si>
  <si>
    <t>0620174</t>
  </si>
  <si>
    <t>Düseneinsatz</t>
  </si>
  <si>
    <t>0620183</t>
  </si>
  <si>
    <t>Pumpendeckel/gehäuse</t>
  </si>
  <si>
    <t>0620195</t>
  </si>
  <si>
    <t>0620206</t>
  </si>
  <si>
    <t>0620208</t>
  </si>
  <si>
    <t>Flachstrahldüse rot</t>
  </si>
  <si>
    <t>0620210</t>
  </si>
  <si>
    <t>Drallplättchen</t>
  </si>
  <si>
    <t>0620211</t>
  </si>
  <si>
    <t>Zahnscheibe</t>
  </si>
  <si>
    <t>0620215</t>
  </si>
  <si>
    <t>0620223</t>
  </si>
  <si>
    <t>0620230</t>
  </si>
  <si>
    <t>Distanzstück</t>
  </si>
  <si>
    <t>0620231</t>
  </si>
  <si>
    <t>0620232</t>
  </si>
  <si>
    <t>0620234</t>
  </si>
  <si>
    <t>0620236</t>
  </si>
  <si>
    <t>0620238</t>
  </si>
  <si>
    <t>Verteiler</t>
  </si>
  <si>
    <t>0620244</t>
  </si>
  <si>
    <t>Luftfalle</t>
  </si>
  <si>
    <t>0620245</t>
  </si>
  <si>
    <t>0620253</t>
  </si>
  <si>
    <t>0620264</t>
  </si>
  <si>
    <t>Zentrierstern</t>
  </si>
  <si>
    <t>0620270</t>
  </si>
  <si>
    <t>0620271</t>
  </si>
  <si>
    <t>0620284</t>
  </si>
  <si>
    <t xml:space="preserve">Lagerbuchse </t>
  </si>
  <si>
    <t>0620300</t>
  </si>
  <si>
    <t>0620321</t>
  </si>
  <si>
    <t>0620322</t>
  </si>
  <si>
    <t>Riemenscheibe</t>
  </si>
  <si>
    <t>0620329</t>
  </si>
  <si>
    <t>Ausguss-Abstellrost</t>
  </si>
  <si>
    <t>0620333</t>
  </si>
  <si>
    <t>0620335</t>
  </si>
  <si>
    <t>0620337</t>
  </si>
  <si>
    <t>0620341</t>
  </si>
  <si>
    <t>Anschlussstück</t>
  </si>
  <si>
    <t>0620351</t>
  </si>
  <si>
    <t>Schwimmer</t>
  </si>
  <si>
    <t>0620355</t>
  </si>
  <si>
    <t>Dosiernippel</t>
  </si>
  <si>
    <t>0620357</t>
  </si>
  <si>
    <t>Anschlusswinkel</t>
  </si>
  <si>
    <t>0620358</t>
  </si>
  <si>
    <t>0620361</t>
  </si>
  <si>
    <t>Drehdüse</t>
  </si>
  <si>
    <t>0620366</t>
  </si>
  <si>
    <t>0620367</t>
  </si>
  <si>
    <t>0620368</t>
  </si>
  <si>
    <t>0620369</t>
  </si>
  <si>
    <t>0620371</t>
  </si>
  <si>
    <t>Endkappe</t>
  </si>
  <si>
    <t xml:space="preserve">Endkappe  </t>
  </si>
  <si>
    <t>0620384</t>
  </si>
  <si>
    <t>Schraubkappe</t>
  </si>
  <si>
    <t>0620396</t>
  </si>
  <si>
    <t>Schnabeldüse</t>
  </si>
  <si>
    <t>0620420</t>
  </si>
  <si>
    <t>Halterung</t>
  </si>
  <si>
    <t>0620422</t>
  </si>
  <si>
    <t>0620463</t>
  </si>
  <si>
    <t>0620464</t>
  </si>
  <si>
    <t>0620466</t>
  </si>
  <si>
    <t>Lagerstutzen</t>
  </si>
  <si>
    <t>0620467</t>
  </si>
  <si>
    <t>0620468</t>
  </si>
  <si>
    <t>0620469</t>
  </si>
  <si>
    <t>0620470</t>
  </si>
  <si>
    <t>Düsenträger ø 24mm ID ø 18mm L 40mm B 45mm H 36mm</t>
  </si>
  <si>
    <t>0621003</t>
  </si>
  <si>
    <t>Gestellfuss9500378</t>
  </si>
  <si>
    <t>0621035</t>
  </si>
  <si>
    <t>T-Stück</t>
  </si>
  <si>
    <t>0621204</t>
  </si>
  <si>
    <t>Schlauchverschraubung</t>
  </si>
  <si>
    <t>0621205</t>
  </si>
  <si>
    <t>0621206</t>
  </si>
  <si>
    <t>0650001</t>
  </si>
  <si>
    <t>Stutzen</t>
  </si>
  <si>
    <t>0650009</t>
  </si>
  <si>
    <t>Tülle</t>
  </si>
  <si>
    <t>0650010</t>
  </si>
  <si>
    <t>0650011</t>
  </si>
  <si>
    <t>Abdeckkappe</t>
  </si>
  <si>
    <t>0650032</t>
  </si>
  <si>
    <t>Kabeldurchführung</t>
  </si>
  <si>
    <t>0650066</t>
  </si>
  <si>
    <t>Muffe</t>
  </si>
  <si>
    <t>0870011</t>
  </si>
  <si>
    <t>Isolierband PTFE-Band</t>
  </si>
  <si>
    <t>A</t>
  </si>
  <si>
    <t>1000101</t>
  </si>
  <si>
    <t>Kleinteilekorb VKV 50/2</t>
  </si>
  <si>
    <t>1000227</t>
  </si>
  <si>
    <t xml:space="preserve">Besteckkorb BKS mit Griffen </t>
  </si>
  <si>
    <t>1000305</t>
  </si>
  <si>
    <t>Gläserkorb GV 50/25</t>
  </si>
  <si>
    <t>Garage</t>
  </si>
  <si>
    <t>GG93</t>
  </si>
  <si>
    <t>Tischplatte mit Becken</t>
  </si>
  <si>
    <t>H 900, B 600, T 40; Becken Tiefe 100, Breite 310x335</t>
  </si>
  <si>
    <t>14003002</t>
  </si>
  <si>
    <t>Spültisch mit Becken 40/40/200mm links, Edelstahl</t>
  </si>
  <si>
    <t>Breite 700mm, Länge 1200mm, Höhe 850mm, für M-iClean UM/UM+/UL</t>
  </si>
  <si>
    <t>Zubehör</t>
  </si>
  <si>
    <t>1909072</t>
  </si>
  <si>
    <t>Abdecksiebblech für Spülbecken 500x400</t>
  </si>
  <si>
    <t>2182082</t>
  </si>
  <si>
    <t>Einlegesieb (für Becken 500 x 400mm)</t>
  </si>
  <si>
    <t>2707085</t>
  </si>
  <si>
    <t>3401045</t>
  </si>
  <si>
    <t>Umflanschbogen</t>
  </si>
  <si>
    <t>8000045</t>
  </si>
  <si>
    <t>Dreharmnabe</t>
  </si>
  <si>
    <t>8000060</t>
  </si>
  <si>
    <t>8000062</t>
  </si>
  <si>
    <t>Distanzrohr</t>
  </si>
  <si>
    <t>8000063</t>
  </si>
  <si>
    <t>Schutzkappe</t>
  </si>
  <si>
    <t>8000094</t>
  </si>
  <si>
    <t>8000126</t>
  </si>
  <si>
    <t xml:space="preserve">Lager  </t>
  </si>
  <si>
    <t>8000132</t>
  </si>
  <si>
    <t>Spritzblech</t>
  </si>
  <si>
    <t>8000161</t>
  </si>
  <si>
    <t>8000162</t>
  </si>
  <si>
    <t>Sicherung</t>
  </si>
  <si>
    <t>Deckelsicherung</t>
  </si>
  <si>
    <t>8000172</t>
  </si>
  <si>
    <t>Befestigungsrohr</t>
  </si>
  <si>
    <t>8000173</t>
  </si>
  <si>
    <t>8000490</t>
  </si>
  <si>
    <t>Stützblech</t>
  </si>
  <si>
    <t>8001801</t>
  </si>
  <si>
    <t>Fußventil VA</t>
  </si>
  <si>
    <t>8002125</t>
  </si>
  <si>
    <t>Befestigungsbolzen</t>
  </si>
  <si>
    <t>8002731</t>
  </si>
  <si>
    <t>Rücksaugverhinderer</t>
  </si>
  <si>
    <t>8002887</t>
  </si>
  <si>
    <t>Standrohrventil</t>
  </si>
  <si>
    <t>8004090</t>
  </si>
  <si>
    <t>Boileranschlusset</t>
  </si>
  <si>
    <t>8005372</t>
  </si>
  <si>
    <t xml:space="preserve">Ansaugrohr </t>
  </si>
  <si>
    <t>8070057</t>
  </si>
  <si>
    <t>Düsenwinkel</t>
  </si>
  <si>
    <t>8070077</t>
  </si>
  <si>
    <t>Endschalterhalteblech</t>
  </si>
  <si>
    <t>8070092</t>
  </si>
  <si>
    <t>DRUCKSTIFT D6,5-60 1.4301</t>
  </si>
  <si>
    <t>8100131</t>
  </si>
  <si>
    <t>VA-ring</t>
  </si>
  <si>
    <t>8100157</t>
  </si>
  <si>
    <t>Abdeckung Heizkörperkabel</t>
  </si>
  <si>
    <t>8100278</t>
  </si>
  <si>
    <t xml:space="preserve">U-Scheibe </t>
  </si>
  <si>
    <t>8101450</t>
  </si>
  <si>
    <t xml:space="preserve">Steuerleitung </t>
  </si>
  <si>
    <t>8101565</t>
  </si>
  <si>
    <t>Umbausatz Druckschalter</t>
  </si>
  <si>
    <t>8101876</t>
  </si>
  <si>
    <t>Bandspülmaschinen Vorhang</t>
  </si>
  <si>
    <t>8102658</t>
  </si>
  <si>
    <t>8103199</t>
  </si>
  <si>
    <t>8105010</t>
  </si>
  <si>
    <t>Türsicherung</t>
  </si>
  <si>
    <t>8105011</t>
  </si>
  <si>
    <t>8105013</t>
  </si>
  <si>
    <t>Zapfen</t>
  </si>
  <si>
    <t>8107024</t>
  </si>
  <si>
    <t>Antriebsrad Transportband</t>
  </si>
  <si>
    <t>8107032</t>
  </si>
  <si>
    <t>Führungsschine</t>
  </si>
  <si>
    <t>8107079</t>
  </si>
  <si>
    <t>Führung Spannwell</t>
  </si>
  <si>
    <t>8107531</t>
  </si>
  <si>
    <t>8130035</t>
  </si>
  <si>
    <t>Transportklinke</t>
  </si>
  <si>
    <t>8130381</t>
  </si>
  <si>
    <t>Kulissenstein</t>
  </si>
  <si>
    <t>8132347</t>
  </si>
  <si>
    <t>Führung Transportschlitten</t>
  </si>
  <si>
    <t>8150068</t>
  </si>
  <si>
    <t>8155002</t>
  </si>
  <si>
    <t>Seitenlasche</t>
  </si>
  <si>
    <t>8155013</t>
  </si>
  <si>
    <t>Bandstange</t>
  </si>
  <si>
    <t>8155035</t>
  </si>
  <si>
    <t xml:space="preserve">Bandstange </t>
  </si>
  <si>
    <t>8300060</t>
  </si>
  <si>
    <t>Anschweissmutter</t>
  </si>
  <si>
    <t>8300102</t>
  </si>
  <si>
    <t>Düseneinsatz 3,5</t>
  </si>
  <si>
    <t>8300103</t>
  </si>
  <si>
    <t>8300274</t>
  </si>
  <si>
    <t>Urinflaschenspülung</t>
  </si>
  <si>
    <t>8300670</t>
  </si>
  <si>
    <t>Stützrohr</t>
  </si>
  <si>
    <t>8300776</t>
  </si>
  <si>
    <t>8300778</t>
  </si>
  <si>
    <t>Entstörkondensator</t>
  </si>
  <si>
    <t>8301002</t>
  </si>
  <si>
    <t xml:space="preserve">Düseneinsatz </t>
  </si>
  <si>
    <t>8301041</t>
  </si>
  <si>
    <t>Wascharmlager</t>
  </si>
  <si>
    <t>8301042</t>
  </si>
  <si>
    <t>Lagerbuchse</t>
  </si>
  <si>
    <t>8301043</t>
  </si>
  <si>
    <t>8301076</t>
  </si>
  <si>
    <t>8301216</t>
  </si>
  <si>
    <t>Spülleitung</t>
  </si>
  <si>
    <t>8301471</t>
  </si>
  <si>
    <t>Rückschagventil</t>
  </si>
  <si>
    <t>8301611</t>
  </si>
  <si>
    <t>8301616</t>
  </si>
  <si>
    <t>Unterteil</t>
  </si>
  <si>
    <t>8301617</t>
  </si>
  <si>
    <t>8301646</t>
  </si>
  <si>
    <t>Verriegelungszylinder</t>
  </si>
  <si>
    <t>8302016</t>
  </si>
  <si>
    <t>8302780</t>
  </si>
  <si>
    <t>Magnetschalter</t>
  </si>
  <si>
    <t>8302895</t>
  </si>
  <si>
    <t>Haltering</t>
  </si>
  <si>
    <t>8303200</t>
  </si>
  <si>
    <t xml:space="preserve">Universal </t>
  </si>
  <si>
    <t>8303542</t>
  </si>
  <si>
    <t>Halter für Urinflaschen</t>
  </si>
  <si>
    <t>8303881</t>
  </si>
  <si>
    <t>Widerstandstemperaturfühler</t>
  </si>
  <si>
    <t>8304431</t>
  </si>
  <si>
    <t>8304572</t>
  </si>
  <si>
    <t>8306183</t>
  </si>
  <si>
    <t>Umbausatz</t>
  </si>
  <si>
    <t>8306188</t>
  </si>
  <si>
    <t>8306202</t>
  </si>
  <si>
    <t>8650022</t>
  </si>
  <si>
    <t>8650034</t>
  </si>
  <si>
    <t>8650064</t>
  </si>
  <si>
    <t xml:space="preserve">Standrohr  </t>
  </si>
  <si>
    <t>8660045</t>
  </si>
  <si>
    <t>8660046</t>
  </si>
  <si>
    <t>8660047</t>
  </si>
  <si>
    <t>8660097</t>
  </si>
  <si>
    <t>SKT-Mutter</t>
  </si>
  <si>
    <t>8680012</t>
  </si>
  <si>
    <t>8685005</t>
  </si>
  <si>
    <t>Gegenlaufring</t>
  </si>
  <si>
    <t>8685007</t>
  </si>
  <si>
    <t>8690020</t>
  </si>
  <si>
    <t>9005525</t>
  </si>
  <si>
    <t>Schlauch DSP - Boiler28x4x55</t>
  </si>
  <si>
    <t>9008971</t>
  </si>
  <si>
    <t>MeikoLon KS U</t>
  </si>
  <si>
    <t>9008974</t>
  </si>
  <si>
    <t>MeikoLon FR80</t>
  </si>
  <si>
    <t>9500042</t>
  </si>
  <si>
    <t>Kupplung</t>
  </si>
  <si>
    <t>9500043</t>
  </si>
  <si>
    <t>9500057</t>
  </si>
  <si>
    <t>9500176</t>
  </si>
  <si>
    <t>Runddichtring</t>
  </si>
  <si>
    <t>9500177</t>
  </si>
  <si>
    <t>9500178</t>
  </si>
  <si>
    <t>9500364</t>
  </si>
  <si>
    <t>Rundriemenführung</t>
  </si>
  <si>
    <t>9500473</t>
  </si>
  <si>
    <t>9500552</t>
  </si>
  <si>
    <t>Sicherrungsring Bohrung</t>
  </si>
  <si>
    <t>9500708</t>
  </si>
  <si>
    <t>9500749</t>
  </si>
  <si>
    <t>Füllstutzen</t>
  </si>
  <si>
    <t>9500892</t>
  </si>
  <si>
    <t>Halter für Führung Kunststoff L 63mm B 25mm H 22mm</t>
  </si>
  <si>
    <t>9501104</t>
  </si>
  <si>
    <t>Schlittenführungsklotz</t>
  </si>
  <si>
    <t>9501247</t>
  </si>
  <si>
    <t>9502319</t>
  </si>
  <si>
    <t>9502586</t>
  </si>
  <si>
    <t>9502872</t>
  </si>
  <si>
    <t>9504017</t>
  </si>
  <si>
    <t>9504066</t>
  </si>
  <si>
    <t>9505200</t>
  </si>
  <si>
    <t>Schlauchnippel</t>
  </si>
  <si>
    <t>9506686</t>
  </si>
  <si>
    <t>9507407</t>
  </si>
  <si>
    <t>9508507</t>
  </si>
  <si>
    <t>EE-Prom beschrieben</t>
  </si>
  <si>
    <t>9511904</t>
  </si>
  <si>
    <t>9511905</t>
  </si>
  <si>
    <t>9515234</t>
  </si>
  <si>
    <t>9517406</t>
  </si>
  <si>
    <t>Düse kpl</t>
  </si>
  <si>
    <t>9517408</t>
  </si>
  <si>
    <t>Distanzscheibe</t>
  </si>
  <si>
    <t>9519033</t>
  </si>
  <si>
    <t>Siebentaktschalter 2-polig</t>
  </si>
  <si>
    <t>9520558</t>
  </si>
  <si>
    <t>9520591</t>
  </si>
  <si>
    <t>9525213</t>
  </si>
  <si>
    <t>9525251</t>
  </si>
  <si>
    <t>9525255</t>
  </si>
  <si>
    <t>9529444</t>
  </si>
  <si>
    <t>Umbausatz NDV-Dampfl. Mit Wellrohr</t>
  </si>
  <si>
    <t>9529772</t>
  </si>
  <si>
    <t>9533155</t>
  </si>
  <si>
    <t>9534217</t>
  </si>
  <si>
    <t>Durchflussmengenregler</t>
  </si>
  <si>
    <t>9534803</t>
  </si>
  <si>
    <t>EE-Prom</t>
  </si>
  <si>
    <t>9538007</t>
  </si>
  <si>
    <t>9541525</t>
  </si>
  <si>
    <t>Platine Spülmaschine</t>
  </si>
  <si>
    <t>9544294</t>
  </si>
  <si>
    <t>Pumpe mit  Motor</t>
  </si>
  <si>
    <t>9545195</t>
  </si>
  <si>
    <t>Tür  Feder austausch Feder scharnier</t>
  </si>
  <si>
    <t>9545533</t>
  </si>
  <si>
    <t>9546104</t>
  </si>
  <si>
    <t>Heizkörper</t>
  </si>
  <si>
    <t>9547710</t>
  </si>
  <si>
    <t xml:space="preserve">Zugfeder </t>
  </si>
  <si>
    <t>9600729</t>
  </si>
  <si>
    <t>Schlauch</t>
  </si>
  <si>
    <t>9601543</t>
  </si>
  <si>
    <t>Klappe</t>
  </si>
  <si>
    <t>9605625</t>
  </si>
  <si>
    <t>9607881</t>
  </si>
  <si>
    <t>Pumpe mit Motor</t>
  </si>
  <si>
    <t>9609444</t>
  </si>
  <si>
    <t>Haltewinkel</t>
  </si>
  <si>
    <t>9614768</t>
  </si>
  <si>
    <t xml:space="preserve">Widerstandstemperaturfühler </t>
  </si>
  <si>
    <t>9621709</t>
  </si>
  <si>
    <t>9621816</t>
  </si>
  <si>
    <t>9661700</t>
  </si>
  <si>
    <t>Lagerauge</t>
  </si>
  <si>
    <t>9668688</t>
  </si>
  <si>
    <t>9681938</t>
  </si>
  <si>
    <t>9681946</t>
  </si>
  <si>
    <t>Filter</t>
  </si>
  <si>
    <t>9708867</t>
  </si>
  <si>
    <t>Heizkörper 4500W 230V HK 3 Einbau ø 47,5mm L 345mm B 33mm H 40mm TH ø 8,5mm THA 2 THL 20,5mm</t>
  </si>
  <si>
    <t>9721612</t>
  </si>
  <si>
    <t>9750140</t>
  </si>
  <si>
    <t>Montagesatz Dosieranschluss</t>
  </si>
  <si>
    <t>9750276</t>
  </si>
  <si>
    <t>Montagesatz</t>
  </si>
  <si>
    <t>9767308</t>
  </si>
  <si>
    <t>Baugruppe</t>
  </si>
  <si>
    <t>GG92</t>
  </si>
  <si>
    <t>Broschürenständer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</si>
</sst>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8" fontId="1" fillId="0" borderId="0" xfId="0" applyNumberFormat="1" applyFont="1" applyAlignment="1">
      <alignment horizontal="center" wrapText="1"/>
    </xf>
    <xf numFmtId="9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8" fontId="3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8" fontId="1" fillId="0" borderId="0" xfId="0" applyNumberFormat="1" applyFont="1" applyAlignment="1">
      <alignment horizontal="center"/>
    </xf>
    <xf numFmtId="49" fontId="2" fillId="3" borderId="0" xfId="1" applyNumberFormat="1" applyFill="1" applyAlignment="1">
      <alignment horizontal="center"/>
    </xf>
    <xf numFmtId="0" fontId="0" fillId="0" borderId="0" xfId="0" applyAlignment="1">
      <alignment vertical="top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15" fontId="0" fillId="0" borderId="0" xfId="0" quotePrefix="1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0" xfId="0" applyFill="1" applyAlignment="1">
      <alignment horizontal="center"/>
    </xf>
    <xf numFmtId="8" fontId="0" fillId="0" borderId="0" xfId="0" applyNumberFormat="1"/>
  </cellXfs>
  <cellStyles count="2">
    <cellStyle name="Link" xfId="1" builtinId="8"/>
    <cellStyle name="Standard" xfId="0" builtinId="0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DBBD-01B0-4A77-9646-A6D1F8A26AE1}">
  <dimension ref="A1:AMK486"/>
  <sheetViews>
    <sheetView tabSelected="1" workbookViewId="0">
      <pane ySplit="1" topLeftCell="A2" activePane="bottomLeft" state="frozen"/>
      <selection pane="bottomLeft" activeCell="C3" sqref="C3"/>
    </sheetView>
  </sheetViews>
  <sheetFormatPr baseColWidth="10" defaultRowHeight="14.5" x14ac:dyDescent="0.35"/>
  <cols>
    <col min="1" max="1" width="16.453125" bestFit="1" customWidth="1"/>
    <col min="2" max="2" width="10.453125" bestFit="1" customWidth="1"/>
    <col min="3" max="3" width="9.54296875" bestFit="1" customWidth="1"/>
    <col min="4" max="4" width="9.81640625" bestFit="1" customWidth="1"/>
    <col min="5" max="5" width="11.81640625" customWidth="1"/>
    <col min="21" max="22" width="10.90625" style="38"/>
    <col min="24" max="24" width="10.90625" style="38"/>
  </cols>
  <sheetData>
    <row r="1" spans="1:1025" s="2" customFormat="1" ht="28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4" t="s">
        <v>16</v>
      </c>
      <c r="R1" s="4" t="s">
        <v>17</v>
      </c>
      <c r="S1" s="4" t="s">
        <v>14</v>
      </c>
      <c r="T1" s="4" t="s">
        <v>18</v>
      </c>
      <c r="U1" s="5" t="s">
        <v>19</v>
      </c>
      <c r="V1" s="5" t="s">
        <v>20</v>
      </c>
      <c r="W1" s="6" t="s">
        <v>21</v>
      </c>
      <c r="X1" s="7" t="s">
        <v>22</v>
      </c>
      <c r="Y1" s="7" t="s">
        <v>23</v>
      </c>
      <c r="Z1" s="4" t="s">
        <v>24</v>
      </c>
      <c r="AA1" s="2" t="s">
        <v>25</v>
      </c>
    </row>
    <row r="2" spans="1:1025" s="8" customFormat="1" x14ac:dyDescent="0.35">
      <c r="A2" s="8" t="s">
        <v>26</v>
      </c>
      <c r="B2" s="8">
        <v>15</v>
      </c>
      <c r="C2" s="8" t="s">
        <v>27</v>
      </c>
      <c r="D2" s="9" t="s">
        <v>28</v>
      </c>
      <c r="E2" s="8" t="s">
        <v>29</v>
      </c>
      <c r="F2" s="8" t="s">
        <v>29</v>
      </c>
      <c r="G2" s="8">
        <v>2003631</v>
      </c>
      <c r="I2" s="10" t="s">
        <v>30</v>
      </c>
      <c r="J2" s="10" t="s">
        <v>31</v>
      </c>
      <c r="K2" s="11" t="s">
        <v>32</v>
      </c>
      <c r="M2" s="8" t="s">
        <v>33</v>
      </c>
      <c r="N2" s="8">
        <v>36</v>
      </c>
      <c r="O2" s="8" t="s">
        <v>34</v>
      </c>
      <c r="P2" s="8">
        <v>1</v>
      </c>
      <c r="R2" s="8" t="s">
        <v>35</v>
      </c>
      <c r="S2" s="8">
        <v>1</v>
      </c>
      <c r="T2" s="8" t="s">
        <v>34</v>
      </c>
      <c r="U2" s="12"/>
      <c r="V2" s="12">
        <f t="shared" ref="V2:V65" si="0">U2*N2</f>
        <v>0</v>
      </c>
      <c r="W2" s="13"/>
      <c r="X2" s="14">
        <v>18</v>
      </c>
      <c r="Y2" s="14">
        <f>X2*N2</f>
        <v>648</v>
      </c>
    </row>
    <row r="3" spans="1:1025" s="15" customFormat="1" x14ac:dyDescent="0.35">
      <c r="A3" s="8" t="s">
        <v>26</v>
      </c>
      <c r="B3" s="8">
        <v>15</v>
      </c>
      <c r="C3" s="8" t="s">
        <v>36</v>
      </c>
      <c r="D3" s="9" t="s">
        <v>37</v>
      </c>
      <c r="E3" s="8" t="s">
        <v>29</v>
      </c>
      <c r="F3" s="8" t="s">
        <v>29</v>
      </c>
      <c r="G3" s="8">
        <v>2003631</v>
      </c>
      <c r="H3" s="8"/>
      <c r="I3" s="10" t="s">
        <v>30</v>
      </c>
      <c r="J3" s="10" t="s">
        <v>38</v>
      </c>
      <c r="K3" s="11" t="s">
        <v>32</v>
      </c>
      <c r="L3" s="8"/>
      <c r="M3" s="8" t="s">
        <v>33</v>
      </c>
      <c r="N3" s="8">
        <v>3</v>
      </c>
      <c r="O3" s="8" t="s">
        <v>34</v>
      </c>
      <c r="P3" s="8">
        <v>1</v>
      </c>
      <c r="Q3" s="8"/>
      <c r="R3" s="8" t="s">
        <v>35</v>
      </c>
      <c r="S3" s="8">
        <v>1</v>
      </c>
      <c r="T3" s="8" t="s">
        <v>34</v>
      </c>
      <c r="U3" s="12"/>
      <c r="V3" s="12">
        <f t="shared" si="0"/>
        <v>0</v>
      </c>
      <c r="W3" s="13"/>
      <c r="X3" s="14">
        <v>9</v>
      </c>
      <c r="Y3" s="14">
        <f t="shared" ref="Y3:Y66" si="1">X3*N3</f>
        <v>27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</row>
    <row r="4" spans="1:1025" s="15" customFormat="1" x14ac:dyDescent="0.35">
      <c r="A4" s="8" t="s">
        <v>26</v>
      </c>
      <c r="B4" s="8">
        <v>15</v>
      </c>
      <c r="C4" s="8" t="s">
        <v>36</v>
      </c>
      <c r="D4" s="9" t="s">
        <v>37</v>
      </c>
      <c r="E4" s="8" t="s">
        <v>29</v>
      </c>
      <c r="F4" s="8" t="s">
        <v>29</v>
      </c>
      <c r="G4" s="8">
        <v>2003631</v>
      </c>
      <c r="H4" s="8"/>
      <c r="I4" s="10" t="s">
        <v>30</v>
      </c>
      <c r="J4" s="10" t="s">
        <v>39</v>
      </c>
      <c r="K4" s="11" t="s">
        <v>32</v>
      </c>
      <c r="L4" s="8"/>
      <c r="M4" s="8" t="s">
        <v>33</v>
      </c>
      <c r="N4" s="8">
        <v>9</v>
      </c>
      <c r="O4" s="8" t="s">
        <v>34</v>
      </c>
      <c r="P4" s="8">
        <v>1</v>
      </c>
      <c r="Q4" s="8"/>
      <c r="R4" s="8" t="s">
        <v>35</v>
      </c>
      <c r="S4" s="8">
        <v>1</v>
      </c>
      <c r="T4" s="8" t="s">
        <v>34</v>
      </c>
      <c r="U4" s="12"/>
      <c r="V4" s="12">
        <f t="shared" si="0"/>
        <v>0</v>
      </c>
      <c r="W4" s="13"/>
      <c r="X4" s="14">
        <v>1</v>
      </c>
      <c r="Y4" s="14">
        <f t="shared" si="1"/>
        <v>9</v>
      </c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spans="1:1025" s="8" customFormat="1" x14ac:dyDescent="0.35">
      <c r="A5" s="8" t="s">
        <v>26</v>
      </c>
      <c r="B5" s="9" t="s">
        <v>40</v>
      </c>
      <c r="C5" s="8" t="s">
        <v>27</v>
      </c>
      <c r="D5" s="9" t="s">
        <v>41</v>
      </c>
      <c r="E5" s="8" t="s">
        <v>29</v>
      </c>
      <c r="F5" s="8" t="s">
        <v>42</v>
      </c>
      <c r="G5" s="16" t="s">
        <v>43</v>
      </c>
      <c r="I5" s="11" t="s">
        <v>44</v>
      </c>
      <c r="J5" s="11"/>
      <c r="K5" s="11"/>
      <c r="M5" s="8" t="s">
        <v>45</v>
      </c>
      <c r="N5" s="8">
        <v>14</v>
      </c>
      <c r="O5" s="8" t="s">
        <v>46</v>
      </c>
      <c r="P5" s="8">
        <v>1</v>
      </c>
      <c r="S5" s="8">
        <v>1</v>
      </c>
      <c r="U5" s="12">
        <v>1.93</v>
      </c>
      <c r="V5" s="12">
        <f t="shared" si="0"/>
        <v>27.02</v>
      </c>
      <c r="W5" s="13">
        <v>0.7</v>
      </c>
      <c r="X5" s="14">
        <f>U5*(1-W5)</f>
        <v>0.57900000000000007</v>
      </c>
      <c r="Y5" s="14">
        <f t="shared" si="1"/>
        <v>8.1060000000000016</v>
      </c>
    </row>
    <row r="6" spans="1:1025" s="8" customFormat="1" x14ac:dyDescent="0.35">
      <c r="A6" s="8" t="s">
        <v>26</v>
      </c>
      <c r="B6" s="9" t="s">
        <v>41</v>
      </c>
      <c r="C6" s="8" t="s">
        <v>47</v>
      </c>
      <c r="D6" s="9" t="s">
        <v>28</v>
      </c>
      <c r="E6" s="8" t="s">
        <v>29</v>
      </c>
      <c r="F6" s="8" t="s">
        <v>42</v>
      </c>
      <c r="G6" s="16" t="s">
        <v>48</v>
      </c>
      <c r="I6" s="11" t="s">
        <v>49</v>
      </c>
      <c r="J6" s="11"/>
      <c r="K6" s="11"/>
      <c r="M6" s="8" t="s">
        <v>45</v>
      </c>
      <c r="N6" s="8">
        <v>1</v>
      </c>
      <c r="O6" s="8" t="s">
        <v>46</v>
      </c>
      <c r="P6" s="8">
        <v>1</v>
      </c>
      <c r="S6" s="8">
        <v>1</v>
      </c>
      <c r="U6" s="12">
        <v>382.2</v>
      </c>
      <c r="V6" s="12">
        <f t="shared" si="0"/>
        <v>382.2</v>
      </c>
      <c r="W6" s="13">
        <v>0.8</v>
      </c>
      <c r="X6" s="14">
        <f>U6*(1-W6)</f>
        <v>76.439999999999984</v>
      </c>
      <c r="Y6" s="14">
        <f t="shared" si="1"/>
        <v>76.439999999999984</v>
      </c>
    </row>
    <row r="7" spans="1:1025" s="8" customFormat="1" x14ac:dyDescent="0.35">
      <c r="A7" s="8" t="s">
        <v>26</v>
      </c>
      <c r="B7" s="9" t="s">
        <v>40</v>
      </c>
      <c r="C7" s="8" t="s">
        <v>36</v>
      </c>
      <c r="D7" s="9" t="s">
        <v>50</v>
      </c>
      <c r="E7" s="8" t="s">
        <v>29</v>
      </c>
      <c r="F7" s="8" t="s">
        <v>42</v>
      </c>
      <c r="G7" s="17" t="s">
        <v>48</v>
      </c>
      <c r="I7" s="11" t="s">
        <v>51</v>
      </c>
      <c r="J7" s="11"/>
      <c r="K7" s="11"/>
      <c r="M7" s="8" t="s">
        <v>45</v>
      </c>
      <c r="N7" s="8">
        <v>1</v>
      </c>
      <c r="O7" s="8" t="s">
        <v>46</v>
      </c>
      <c r="P7" s="8">
        <v>1</v>
      </c>
      <c r="S7" s="8">
        <v>1</v>
      </c>
      <c r="U7" s="12">
        <v>382.2</v>
      </c>
      <c r="V7" s="12">
        <f t="shared" si="0"/>
        <v>382.2</v>
      </c>
      <c r="W7" s="13">
        <v>0.8</v>
      </c>
      <c r="X7" s="14">
        <f>U7*(1-W7)</f>
        <v>76.439999999999984</v>
      </c>
      <c r="Y7" s="14">
        <f t="shared" si="1"/>
        <v>76.439999999999984</v>
      </c>
    </row>
    <row r="8" spans="1:1025" s="8" customFormat="1" x14ac:dyDescent="0.35">
      <c r="A8" s="8" t="s">
        <v>26</v>
      </c>
      <c r="B8" s="9" t="s">
        <v>40</v>
      </c>
      <c r="C8" s="8" t="s">
        <v>52</v>
      </c>
      <c r="D8" s="9" t="s">
        <v>28</v>
      </c>
      <c r="E8" s="8" t="s">
        <v>29</v>
      </c>
      <c r="F8" s="8" t="s">
        <v>42</v>
      </c>
      <c r="G8" s="16" t="s">
        <v>53</v>
      </c>
      <c r="I8" s="11" t="s">
        <v>54</v>
      </c>
      <c r="J8" s="11"/>
      <c r="K8" s="11"/>
      <c r="M8" s="8" t="s">
        <v>45</v>
      </c>
      <c r="N8" s="8">
        <v>1</v>
      </c>
      <c r="O8" s="8" t="s">
        <v>46</v>
      </c>
      <c r="P8" s="8">
        <v>1</v>
      </c>
      <c r="S8" s="8">
        <v>1</v>
      </c>
      <c r="U8" s="12"/>
      <c r="V8" s="12">
        <f t="shared" si="0"/>
        <v>0</v>
      </c>
      <c r="W8" s="13"/>
      <c r="X8" s="14">
        <v>5</v>
      </c>
      <c r="Y8" s="14">
        <f t="shared" si="1"/>
        <v>5</v>
      </c>
    </row>
    <row r="9" spans="1:1025" s="8" customFormat="1" x14ac:dyDescent="0.35">
      <c r="A9" s="8" t="s">
        <v>26</v>
      </c>
      <c r="B9" s="9" t="s">
        <v>41</v>
      </c>
      <c r="C9" s="8" t="s">
        <v>36</v>
      </c>
      <c r="D9" s="9" t="s">
        <v>55</v>
      </c>
      <c r="E9" s="8" t="s">
        <v>29</v>
      </c>
      <c r="F9" s="8" t="s">
        <v>29</v>
      </c>
      <c r="G9" s="16" t="s">
        <v>56</v>
      </c>
      <c r="I9" s="11" t="s">
        <v>57</v>
      </c>
      <c r="J9" s="11"/>
      <c r="K9" s="11"/>
      <c r="M9" s="8" t="s">
        <v>45</v>
      </c>
      <c r="N9" s="8">
        <v>2</v>
      </c>
      <c r="O9" s="8" t="s">
        <v>46</v>
      </c>
      <c r="P9" s="8">
        <v>1</v>
      </c>
      <c r="S9" s="8">
        <v>1</v>
      </c>
      <c r="U9" s="12">
        <v>7.82</v>
      </c>
      <c r="V9" s="12">
        <f t="shared" si="0"/>
        <v>15.64</v>
      </c>
      <c r="W9" s="13">
        <v>0.7</v>
      </c>
      <c r="X9" s="14">
        <f t="shared" ref="X9:X14" si="2">U9*(1-W9)</f>
        <v>2.3460000000000005</v>
      </c>
      <c r="Y9" s="14">
        <f t="shared" si="1"/>
        <v>4.6920000000000011</v>
      </c>
      <c r="AMK9" s="15"/>
    </row>
    <row r="10" spans="1:1025" s="15" customFormat="1" x14ac:dyDescent="0.35">
      <c r="A10" s="8" t="s">
        <v>26</v>
      </c>
      <c r="B10" s="9" t="s">
        <v>41</v>
      </c>
      <c r="C10" s="8" t="s">
        <v>52</v>
      </c>
      <c r="D10" s="9" t="s">
        <v>37</v>
      </c>
      <c r="E10" s="8" t="s">
        <v>29</v>
      </c>
      <c r="F10" s="8" t="s">
        <v>42</v>
      </c>
      <c r="G10" s="16" t="s">
        <v>58</v>
      </c>
      <c r="H10" s="8"/>
      <c r="I10" s="11" t="s">
        <v>59</v>
      </c>
      <c r="J10" s="11"/>
      <c r="K10" s="11"/>
      <c r="L10" s="8"/>
      <c r="M10" s="8" t="s">
        <v>45</v>
      </c>
      <c r="N10" s="8">
        <v>1</v>
      </c>
      <c r="O10" s="8" t="s">
        <v>46</v>
      </c>
      <c r="P10" s="8">
        <v>1</v>
      </c>
      <c r="Q10" s="8"/>
      <c r="R10" s="8"/>
      <c r="S10" s="8">
        <v>1</v>
      </c>
      <c r="T10" s="8"/>
      <c r="U10" s="12">
        <v>116.3</v>
      </c>
      <c r="V10" s="12">
        <f t="shared" si="0"/>
        <v>116.3</v>
      </c>
      <c r="W10" s="13">
        <v>0.8</v>
      </c>
      <c r="X10" s="14">
        <f t="shared" si="2"/>
        <v>23.259999999999994</v>
      </c>
      <c r="Y10" s="14">
        <f t="shared" si="1"/>
        <v>23.259999999999994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</row>
    <row r="11" spans="1:1025" s="8" customFormat="1" x14ac:dyDescent="0.35">
      <c r="A11" s="8" t="s">
        <v>26</v>
      </c>
      <c r="B11" s="9" t="s">
        <v>41</v>
      </c>
      <c r="C11" s="8" t="s">
        <v>52</v>
      </c>
      <c r="D11" s="8">
        <v>12</v>
      </c>
      <c r="E11" s="8" t="s">
        <v>29</v>
      </c>
      <c r="F11" s="8" t="s">
        <v>42</v>
      </c>
      <c r="G11" s="16" t="s">
        <v>60</v>
      </c>
      <c r="I11" s="11" t="s">
        <v>59</v>
      </c>
      <c r="J11" s="11"/>
      <c r="K11" s="11"/>
      <c r="M11" s="8" t="s">
        <v>45</v>
      </c>
      <c r="N11" s="8">
        <v>1</v>
      </c>
      <c r="O11" s="8" t="s">
        <v>46</v>
      </c>
      <c r="P11" s="8">
        <v>1</v>
      </c>
      <c r="S11" s="8">
        <v>1</v>
      </c>
      <c r="U11" s="12">
        <v>51.08</v>
      </c>
      <c r="V11" s="12">
        <f t="shared" si="0"/>
        <v>51.08</v>
      </c>
      <c r="W11" s="13">
        <v>0.8</v>
      </c>
      <c r="X11" s="14">
        <f t="shared" si="2"/>
        <v>10.215999999999998</v>
      </c>
      <c r="Y11" s="14">
        <f t="shared" si="1"/>
        <v>10.215999999999998</v>
      </c>
      <c r="AMK11" s="15"/>
    </row>
    <row r="12" spans="1:1025" s="15" customFormat="1" x14ac:dyDescent="0.35">
      <c r="A12" s="8" t="s">
        <v>26</v>
      </c>
      <c r="B12" s="9" t="s">
        <v>41</v>
      </c>
      <c r="C12" s="8" t="s">
        <v>61</v>
      </c>
      <c r="D12" s="9" t="s">
        <v>62</v>
      </c>
      <c r="E12" s="8" t="s">
        <v>29</v>
      </c>
      <c r="F12" s="8" t="s">
        <v>29</v>
      </c>
      <c r="G12" s="16" t="s">
        <v>63</v>
      </c>
      <c r="H12" s="8"/>
      <c r="I12" s="11" t="s">
        <v>59</v>
      </c>
      <c r="J12" s="11"/>
      <c r="K12" s="11"/>
      <c r="L12" s="8"/>
      <c r="M12" s="8" t="s">
        <v>45</v>
      </c>
      <c r="N12" s="8">
        <v>2</v>
      </c>
      <c r="O12" s="8" t="s">
        <v>46</v>
      </c>
      <c r="P12" s="8">
        <v>1</v>
      </c>
      <c r="Q12" s="8"/>
      <c r="R12" s="8"/>
      <c r="S12" s="8">
        <v>1</v>
      </c>
      <c r="T12" s="8"/>
      <c r="U12" s="12">
        <v>17.5</v>
      </c>
      <c r="V12" s="12">
        <f t="shared" si="0"/>
        <v>35</v>
      </c>
      <c r="W12" s="13">
        <v>0.8</v>
      </c>
      <c r="X12" s="14">
        <f t="shared" si="2"/>
        <v>3.4999999999999991</v>
      </c>
      <c r="Y12" s="14">
        <f t="shared" si="1"/>
        <v>6.9999999999999982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s="8" customFormat="1" x14ac:dyDescent="0.35">
      <c r="A13" s="8" t="s">
        <v>26</v>
      </c>
      <c r="B13" s="9" t="s">
        <v>41</v>
      </c>
      <c r="C13" s="8" t="s">
        <v>61</v>
      </c>
      <c r="D13" s="8">
        <v>10</v>
      </c>
      <c r="E13" s="8" t="s">
        <v>29</v>
      </c>
      <c r="F13" s="8" t="s">
        <v>42</v>
      </c>
      <c r="G13" s="16" t="s">
        <v>64</v>
      </c>
      <c r="I13" s="11" t="s">
        <v>65</v>
      </c>
      <c r="J13" s="11"/>
      <c r="K13" s="11"/>
      <c r="M13" s="8" t="s">
        <v>45</v>
      </c>
      <c r="N13" s="8">
        <v>1</v>
      </c>
      <c r="O13" s="8" t="s">
        <v>46</v>
      </c>
      <c r="P13" s="8">
        <v>1</v>
      </c>
      <c r="S13" s="8">
        <v>1</v>
      </c>
      <c r="U13" s="12">
        <v>16.46</v>
      </c>
      <c r="V13" s="12">
        <f t="shared" si="0"/>
        <v>16.46</v>
      </c>
      <c r="W13" s="13">
        <v>0.7</v>
      </c>
      <c r="X13" s="14">
        <f t="shared" si="2"/>
        <v>4.9380000000000006</v>
      </c>
      <c r="Y13" s="14">
        <f t="shared" si="1"/>
        <v>4.9380000000000006</v>
      </c>
    </row>
    <row r="14" spans="1:1025" s="8" customFormat="1" x14ac:dyDescent="0.35">
      <c r="A14" s="8" t="s">
        <v>26</v>
      </c>
      <c r="B14" s="9" t="s">
        <v>40</v>
      </c>
      <c r="C14" s="8" t="s">
        <v>61</v>
      </c>
      <c r="D14" s="9" t="s">
        <v>50</v>
      </c>
      <c r="E14" s="8" t="s">
        <v>29</v>
      </c>
      <c r="F14" s="8" t="s">
        <v>42</v>
      </c>
      <c r="G14" s="17" t="s">
        <v>64</v>
      </c>
      <c r="I14" s="11" t="s">
        <v>66</v>
      </c>
      <c r="J14" s="11"/>
      <c r="K14" s="11"/>
      <c r="M14" s="8" t="s">
        <v>45</v>
      </c>
      <c r="N14" s="8">
        <v>2</v>
      </c>
      <c r="O14" s="8" t="s">
        <v>46</v>
      </c>
      <c r="P14" s="8">
        <v>2</v>
      </c>
      <c r="S14" s="8">
        <v>1</v>
      </c>
      <c r="U14" s="12">
        <v>16.46</v>
      </c>
      <c r="V14" s="12">
        <f t="shared" si="0"/>
        <v>32.92</v>
      </c>
      <c r="W14" s="13">
        <v>0.7</v>
      </c>
      <c r="X14" s="14">
        <f t="shared" si="2"/>
        <v>4.9380000000000006</v>
      </c>
      <c r="Y14" s="14">
        <f t="shared" si="1"/>
        <v>9.8760000000000012</v>
      </c>
    </row>
    <row r="15" spans="1:1025" s="8" customFormat="1" x14ac:dyDescent="0.35">
      <c r="A15" s="8" t="s">
        <v>26</v>
      </c>
      <c r="B15" s="9" t="s">
        <v>41</v>
      </c>
      <c r="C15" s="8" t="s">
        <v>61</v>
      </c>
      <c r="D15" s="9" t="s">
        <v>62</v>
      </c>
      <c r="E15" s="8" t="s">
        <v>29</v>
      </c>
      <c r="F15" s="8" t="s">
        <v>29</v>
      </c>
      <c r="G15" s="16" t="s">
        <v>67</v>
      </c>
      <c r="I15" s="11" t="s">
        <v>68</v>
      </c>
      <c r="J15" s="11"/>
      <c r="K15" s="11"/>
      <c r="M15" s="8" t="s">
        <v>45</v>
      </c>
      <c r="N15" s="8">
        <v>1</v>
      </c>
      <c r="O15" s="8" t="s">
        <v>46</v>
      </c>
      <c r="P15" s="8">
        <v>1</v>
      </c>
      <c r="S15" s="8">
        <v>1</v>
      </c>
      <c r="U15" s="12"/>
      <c r="V15" s="12">
        <f t="shared" si="0"/>
        <v>0</v>
      </c>
      <c r="W15" s="13"/>
      <c r="X15" s="14">
        <v>10</v>
      </c>
      <c r="Y15" s="14">
        <f t="shared" si="1"/>
        <v>10</v>
      </c>
    </row>
    <row r="16" spans="1:1025" s="8" customFormat="1" x14ac:dyDescent="0.35">
      <c r="A16" s="8" t="s">
        <v>26</v>
      </c>
      <c r="B16" s="9" t="s">
        <v>41</v>
      </c>
      <c r="C16" s="8" t="s">
        <v>61</v>
      </c>
      <c r="D16" s="9" t="s">
        <v>62</v>
      </c>
      <c r="E16" s="8" t="s">
        <v>29</v>
      </c>
      <c r="F16" s="8" t="s">
        <v>29</v>
      </c>
      <c r="G16" s="16" t="s">
        <v>69</v>
      </c>
      <c r="I16" s="11" t="s">
        <v>59</v>
      </c>
      <c r="J16" s="11"/>
      <c r="K16" s="11"/>
      <c r="M16" s="8" t="s">
        <v>45</v>
      </c>
      <c r="N16" s="8">
        <v>7</v>
      </c>
      <c r="O16" s="8" t="s">
        <v>46</v>
      </c>
      <c r="P16" s="8">
        <v>1</v>
      </c>
      <c r="S16" s="8">
        <v>1</v>
      </c>
      <c r="U16" s="12">
        <v>36.24</v>
      </c>
      <c r="V16" s="12">
        <f t="shared" si="0"/>
        <v>253.68</v>
      </c>
      <c r="W16" s="13">
        <v>0.7</v>
      </c>
      <c r="X16" s="14">
        <f>U16*(1-W16)</f>
        <v>10.872000000000002</v>
      </c>
      <c r="Y16" s="14">
        <f t="shared" si="1"/>
        <v>76.104000000000013</v>
      </c>
    </row>
    <row r="17" spans="1:1025" s="8" customFormat="1" x14ac:dyDescent="0.35">
      <c r="A17" s="8" t="s">
        <v>26</v>
      </c>
      <c r="B17" s="9" t="s">
        <v>41</v>
      </c>
      <c r="C17" s="8" t="s">
        <v>61</v>
      </c>
      <c r="D17" s="9" t="s">
        <v>40</v>
      </c>
      <c r="E17" s="8" t="s">
        <v>29</v>
      </c>
      <c r="F17" s="8" t="s">
        <v>42</v>
      </c>
      <c r="G17" s="16" t="s">
        <v>70</v>
      </c>
      <c r="I17" s="11" t="s">
        <v>71</v>
      </c>
      <c r="J17" s="11"/>
      <c r="K17" s="11"/>
      <c r="M17" s="8" t="s">
        <v>45</v>
      </c>
      <c r="N17" s="8">
        <v>1</v>
      </c>
      <c r="O17" s="8" t="s">
        <v>46</v>
      </c>
      <c r="P17" s="8">
        <v>1</v>
      </c>
      <c r="S17" s="8">
        <v>1</v>
      </c>
      <c r="U17" s="12"/>
      <c r="V17" s="12">
        <f t="shared" si="0"/>
        <v>0</v>
      </c>
      <c r="W17" s="13"/>
      <c r="X17" s="14">
        <v>5</v>
      </c>
      <c r="Y17" s="14">
        <f t="shared" si="1"/>
        <v>5</v>
      </c>
    </row>
    <row r="18" spans="1:1025" s="8" customFormat="1" x14ac:dyDescent="0.35">
      <c r="A18" s="8" t="s">
        <v>26</v>
      </c>
      <c r="B18" s="9" t="s">
        <v>41</v>
      </c>
      <c r="C18" s="8" t="s">
        <v>52</v>
      </c>
      <c r="D18" s="9" t="s">
        <v>41</v>
      </c>
      <c r="E18" s="8" t="s">
        <v>29</v>
      </c>
      <c r="F18" s="8" t="s">
        <v>42</v>
      </c>
      <c r="G18" s="16" t="s">
        <v>72</v>
      </c>
      <c r="I18" s="11" t="s">
        <v>73</v>
      </c>
      <c r="J18" s="11"/>
      <c r="K18" s="11"/>
      <c r="M18" s="8" t="s">
        <v>45</v>
      </c>
      <c r="N18" s="8">
        <v>1</v>
      </c>
      <c r="O18" s="8" t="s">
        <v>46</v>
      </c>
      <c r="P18" s="8">
        <v>1</v>
      </c>
      <c r="S18" s="8">
        <v>1</v>
      </c>
      <c r="U18" s="12">
        <v>14.67</v>
      </c>
      <c r="V18" s="12">
        <f t="shared" si="0"/>
        <v>14.67</v>
      </c>
      <c r="W18" s="13">
        <v>0.7</v>
      </c>
      <c r="X18" s="14">
        <f>U18*(1-W18)</f>
        <v>4.4010000000000007</v>
      </c>
      <c r="Y18" s="14">
        <f t="shared" si="1"/>
        <v>4.4010000000000007</v>
      </c>
    </row>
    <row r="19" spans="1:1025" s="8" customFormat="1" x14ac:dyDescent="0.35">
      <c r="A19" s="8" t="s">
        <v>26</v>
      </c>
      <c r="B19" s="9" t="s">
        <v>40</v>
      </c>
      <c r="C19" s="8" t="s">
        <v>52</v>
      </c>
      <c r="D19" s="9" t="s">
        <v>37</v>
      </c>
      <c r="E19" s="8" t="s">
        <v>29</v>
      </c>
      <c r="F19" s="8" t="s">
        <v>42</v>
      </c>
      <c r="G19" s="16" t="s">
        <v>74</v>
      </c>
      <c r="I19" s="11" t="s">
        <v>73</v>
      </c>
      <c r="J19" s="11"/>
      <c r="K19" s="11"/>
      <c r="M19" s="8" t="s">
        <v>45</v>
      </c>
      <c r="N19" s="8">
        <v>6</v>
      </c>
      <c r="O19" s="8" t="s">
        <v>46</v>
      </c>
      <c r="P19" s="8">
        <v>1</v>
      </c>
      <c r="S19" s="8">
        <v>1</v>
      </c>
      <c r="U19" s="12">
        <v>15.88</v>
      </c>
      <c r="V19" s="12">
        <f t="shared" si="0"/>
        <v>95.28</v>
      </c>
      <c r="W19" s="13">
        <v>0.7</v>
      </c>
      <c r="X19" s="14">
        <f>U19*(1-W19)</f>
        <v>4.7640000000000011</v>
      </c>
      <c r="Y19" s="14">
        <f t="shared" si="1"/>
        <v>28.584000000000007</v>
      </c>
      <c r="AMK19" s="15"/>
    </row>
    <row r="20" spans="1:1025" s="15" customFormat="1" x14ac:dyDescent="0.35">
      <c r="A20" s="8" t="s">
        <v>26</v>
      </c>
      <c r="B20" s="9" t="s">
        <v>41</v>
      </c>
      <c r="C20" s="8" t="s">
        <v>61</v>
      </c>
      <c r="D20" s="8">
        <v>11</v>
      </c>
      <c r="E20" s="8" t="s">
        <v>29</v>
      </c>
      <c r="F20" s="8" t="s">
        <v>42</v>
      </c>
      <c r="G20" s="17" t="s">
        <v>75</v>
      </c>
      <c r="H20" s="8"/>
      <c r="I20" s="11" t="s">
        <v>76</v>
      </c>
      <c r="J20" s="11"/>
      <c r="K20" s="11"/>
      <c r="L20" s="8"/>
      <c r="M20" s="8" t="s">
        <v>45</v>
      </c>
      <c r="N20" s="8">
        <v>1</v>
      </c>
      <c r="O20" s="8" t="s">
        <v>46</v>
      </c>
      <c r="P20" s="8">
        <v>1</v>
      </c>
      <c r="Q20" s="8"/>
      <c r="R20" s="8"/>
      <c r="S20" s="8">
        <v>1</v>
      </c>
      <c r="T20" s="8"/>
      <c r="U20" s="12">
        <v>50.14</v>
      </c>
      <c r="V20" s="12">
        <f t="shared" si="0"/>
        <v>50.14</v>
      </c>
      <c r="W20" s="13">
        <v>0.7</v>
      </c>
      <c r="X20" s="14">
        <f>U20*(1-W20)</f>
        <v>15.042000000000002</v>
      </c>
      <c r="Y20" s="14">
        <f t="shared" si="1"/>
        <v>15.042000000000002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</row>
    <row r="21" spans="1:1025" s="8" customFormat="1" x14ac:dyDescent="0.35">
      <c r="A21" s="8" t="s">
        <v>26</v>
      </c>
      <c r="B21" s="9" t="s">
        <v>41</v>
      </c>
      <c r="C21" s="8" t="s">
        <v>27</v>
      </c>
      <c r="D21" s="9" t="s">
        <v>77</v>
      </c>
      <c r="E21" s="8" t="s">
        <v>29</v>
      </c>
      <c r="F21" s="8" t="s">
        <v>42</v>
      </c>
      <c r="G21" s="16" t="s">
        <v>78</v>
      </c>
      <c r="I21" s="11" t="s">
        <v>79</v>
      </c>
      <c r="J21" s="11"/>
      <c r="K21" s="11"/>
      <c r="M21" s="8" t="s">
        <v>45</v>
      </c>
      <c r="N21" s="8">
        <v>1</v>
      </c>
      <c r="O21" s="8" t="s">
        <v>46</v>
      </c>
      <c r="P21" s="8">
        <v>1</v>
      </c>
      <c r="S21" s="8">
        <v>1</v>
      </c>
      <c r="U21" s="12"/>
      <c r="V21" s="12">
        <f t="shared" si="0"/>
        <v>0</v>
      </c>
      <c r="W21" s="13"/>
      <c r="X21" s="14">
        <v>10</v>
      </c>
      <c r="Y21" s="14">
        <f t="shared" si="1"/>
        <v>10</v>
      </c>
    </row>
    <row r="22" spans="1:1025" s="8" customFormat="1" x14ac:dyDescent="0.35">
      <c r="A22" s="8" t="s">
        <v>26</v>
      </c>
      <c r="B22" s="9" t="s">
        <v>41</v>
      </c>
      <c r="C22" s="8" t="s">
        <v>61</v>
      </c>
      <c r="D22" s="9" t="s">
        <v>37</v>
      </c>
      <c r="E22" s="8" t="s">
        <v>29</v>
      </c>
      <c r="F22" s="8" t="s">
        <v>42</v>
      </c>
      <c r="G22" s="16" t="s">
        <v>80</v>
      </c>
      <c r="I22" s="11" t="s">
        <v>81</v>
      </c>
      <c r="J22" s="11"/>
      <c r="K22" s="11"/>
      <c r="M22" s="8" t="s">
        <v>45</v>
      </c>
      <c r="N22" s="8">
        <v>9</v>
      </c>
      <c r="O22" s="8" t="s">
        <v>46</v>
      </c>
      <c r="P22" s="8">
        <v>1</v>
      </c>
      <c r="S22" s="8">
        <v>1</v>
      </c>
      <c r="U22" s="12">
        <v>9.8699999999999992</v>
      </c>
      <c r="V22" s="12">
        <f t="shared" si="0"/>
        <v>88.83</v>
      </c>
      <c r="W22" s="13">
        <v>0.7</v>
      </c>
      <c r="X22" s="14">
        <f>U22*(1-W22)</f>
        <v>2.9610000000000003</v>
      </c>
      <c r="Y22" s="14">
        <f t="shared" si="1"/>
        <v>26.649000000000001</v>
      </c>
    </row>
    <row r="23" spans="1:1025" s="15" customFormat="1" x14ac:dyDescent="0.35">
      <c r="A23" s="8" t="s">
        <v>26</v>
      </c>
      <c r="B23" s="9" t="s">
        <v>41</v>
      </c>
      <c r="C23" s="8" t="s">
        <v>36</v>
      </c>
      <c r="D23" s="9" t="s">
        <v>37</v>
      </c>
      <c r="E23" s="8" t="s">
        <v>29</v>
      </c>
      <c r="F23" s="8" t="s">
        <v>29</v>
      </c>
      <c r="G23" s="16" t="s">
        <v>82</v>
      </c>
      <c r="H23" s="8"/>
      <c r="I23" s="11" t="s">
        <v>79</v>
      </c>
      <c r="J23" s="11"/>
      <c r="K23" s="11"/>
      <c r="L23" s="8"/>
      <c r="M23" s="8" t="s">
        <v>45</v>
      </c>
      <c r="N23" s="8">
        <v>1</v>
      </c>
      <c r="O23" s="8" t="s">
        <v>46</v>
      </c>
      <c r="P23" s="8">
        <v>1</v>
      </c>
      <c r="Q23" s="8"/>
      <c r="R23" s="8"/>
      <c r="S23" s="8">
        <v>1</v>
      </c>
      <c r="T23" s="8"/>
      <c r="U23" s="12">
        <v>13.61</v>
      </c>
      <c r="V23" s="12">
        <f t="shared" si="0"/>
        <v>13.61</v>
      </c>
      <c r="W23" s="13">
        <v>0.7</v>
      </c>
      <c r="X23" s="14">
        <f>U23*(1-W23)</f>
        <v>4.0830000000000002</v>
      </c>
      <c r="Y23" s="14">
        <f t="shared" si="1"/>
        <v>4.0830000000000002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</row>
    <row r="24" spans="1:1025" s="8" customFormat="1" x14ac:dyDescent="0.35">
      <c r="A24" s="8" t="s">
        <v>26</v>
      </c>
      <c r="B24" s="9" t="s">
        <v>41</v>
      </c>
      <c r="C24" s="8" t="s">
        <v>52</v>
      </c>
      <c r="D24" s="9" t="s">
        <v>50</v>
      </c>
      <c r="E24" s="8" t="s">
        <v>29</v>
      </c>
      <c r="F24" s="8" t="s">
        <v>42</v>
      </c>
      <c r="G24" s="16" t="s">
        <v>83</v>
      </c>
      <c r="I24" s="11" t="s">
        <v>84</v>
      </c>
      <c r="J24" s="11"/>
      <c r="K24" s="11"/>
      <c r="M24" s="8" t="s">
        <v>45</v>
      </c>
      <c r="N24" s="8">
        <v>29</v>
      </c>
      <c r="O24" s="8" t="s">
        <v>46</v>
      </c>
      <c r="P24" s="8">
        <v>1</v>
      </c>
      <c r="S24" s="8">
        <v>1</v>
      </c>
      <c r="U24" s="12">
        <v>16.5</v>
      </c>
      <c r="V24" s="12">
        <f t="shared" si="0"/>
        <v>478.5</v>
      </c>
      <c r="W24" s="13">
        <v>0.7</v>
      </c>
      <c r="X24" s="14">
        <f>U24*(1-W24)</f>
        <v>4.9500000000000011</v>
      </c>
      <c r="Y24" s="14">
        <f t="shared" si="1"/>
        <v>143.55000000000004</v>
      </c>
    </row>
    <row r="25" spans="1:1025" s="15" customFormat="1" x14ac:dyDescent="0.35">
      <c r="A25" s="8" t="s">
        <v>26</v>
      </c>
      <c r="B25" s="9" t="s">
        <v>41</v>
      </c>
      <c r="C25" s="8" t="s">
        <v>36</v>
      </c>
      <c r="D25" s="9" t="s">
        <v>37</v>
      </c>
      <c r="E25" s="8" t="s">
        <v>29</v>
      </c>
      <c r="F25" s="8" t="s">
        <v>29</v>
      </c>
      <c r="G25" s="16" t="s">
        <v>85</v>
      </c>
      <c r="H25" s="8"/>
      <c r="I25" s="11" t="s">
        <v>79</v>
      </c>
      <c r="J25" s="11"/>
      <c r="K25" s="11"/>
      <c r="L25" s="8"/>
      <c r="M25" s="8" t="s">
        <v>45</v>
      </c>
      <c r="N25" s="8">
        <v>4</v>
      </c>
      <c r="O25" s="8" t="s">
        <v>46</v>
      </c>
      <c r="P25" s="8">
        <v>1</v>
      </c>
      <c r="Q25" s="8"/>
      <c r="R25" s="8"/>
      <c r="S25" s="8">
        <v>1</v>
      </c>
      <c r="T25" s="8"/>
      <c r="U25" s="12"/>
      <c r="V25" s="12">
        <f t="shared" si="0"/>
        <v>0</v>
      </c>
      <c r="W25" s="13"/>
      <c r="X25" s="14">
        <v>10</v>
      </c>
      <c r="Y25" s="14">
        <f t="shared" si="1"/>
        <v>40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</row>
    <row r="26" spans="1:1025" s="8" customFormat="1" x14ac:dyDescent="0.35">
      <c r="A26" s="8" t="s">
        <v>26</v>
      </c>
      <c r="B26" s="9" t="s">
        <v>41</v>
      </c>
      <c r="C26" s="8" t="s">
        <v>61</v>
      </c>
      <c r="D26" s="8">
        <v>11</v>
      </c>
      <c r="E26" s="8" t="s">
        <v>29</v>
      </c>
      <c r="F26" s="8" t="s">
        <v>42</v>
      </c>
      <c r="G26" s="16" t="s">
        <v>86</v>
      </c>
      <c r="I26" s="11" t="s">
        <v>87</v>
      </c>
      <c r="J26" s="11"/>
      <c r="K26" s="11"/>
      <c r="M26" s="8" t="s">
        <v>45</v>
      </c>
      <c r="N26" s="8">
        <v>2</v>
      </c>
      <c r="O26" s="8" t="s">
        <v>46</v>
      </c>
      <c r="P26" s="8">
        <v>1</v>
      </c>
      <c r="S26" s="8">
        <v>1</v>
      </c>
      <c r="U26" s="12">
        <v>109.76</v>
      </c>
      <c r="V26" s="12">
        <f t="shared" si="0"/>
        <v>219.52</v>
      </c>
      <c r="W26" s="13">
        <v>0.7</v>
      </c>
      <c r="X26" s="14">
        <f>U26*(1-W26)</f>
        <v>32.928000000000004</v>
      </c>
      <c r="Y26" s="14">
        <f t="shared" si="1"/>
        <v>65.856000000000009</v>
      </c>
    </row>
    <row r="27" spans="1:1025" s="8" customFormat="1" x14ac:dyDescent="0.35">
      <c r="A27" s="8" t="s">
        <v>26</v>
      </c>
      <c r="B27" s="9" t="s">
        <v>41</v>
      </c>
      <c r="C27" s="8" t="s">
        <v>36</v>
      </c>
      <c r="D27" s="9" t="s">
        <v>37</v>
      </c>
      <c r="E27" s="8" t="s">
        <v>29</v>
      </c>
      <c r="F27" s="8" t="s">
        <v>29</v>
      </c>
      <c r="G27" s="16" t="s">
        <v>88</v>
      </c>
      <c r="I27" s="11" t="s">
        <v>79</v>
      </c>
      <c r="J27" s="11"/>
      <c r="K27" s="11"/>
      <c r="M27" s="8" t="s">
        <v>45</v>
      </c>
      <c r="N27" s="8">
        <v>1</v>
      </c>
      <c r="O27" s="8" t="s">
        <v>46</v>
      </c>
      <c r="P27" s="8">
        <v>1</v>
      </c>
      <c r="S27" s="8">
        <v>1</v>
      </c>
      <c r="U27" s="12"/>
      <c r="V27" s="12">
        <f t="shared" si="0"/>
        <v>0</v>
      </c>
      <c r="W27" s="13"/>
      <c r="X27" s="14">
        <v>10</v>
      </c>
      <c r="Y27" s="14">
        <f t="shared" si="1"/>
        <v>10</v>
      </c>
      <c r="AMK27" s="15"/>
    </row>
    <row r="28" spans="1:1025" s="8" customFormat="1" x14ac:dyDescent="0.35">
      <c r="A28" s="8" t="s">
        <v>26</v>
      </c>
      <c r="B28" s="9" t="s">
        <v>41</v>
      </c>
      <c r="C28" s="8" t="s">
        <v>36</v>
      </c>
      <c r="D28" s="9" t="s">
        <v>37</v>
      </c>
      <c r="E28" s="8" t="s">
        <v>29</v>
      </c>
      <c r="F28" s="8" t="s">
        <v>29</v>
      </c>
      <c r="G28" s="16" t="s">
        <v>89</v>
      </c>
      <c r="I28" s="11" t="s">
        <v>90</v>
      </c>
      <c r="J28" s="11"/>
      <c r="K28" s="11"/>
      <c r="M28" s="8" t="s">
        <v>45</v>
      </c>
      <c r="N28" s="8">
        <v>2</v>
      </c>
      <c r="O28" s="8" t="s">
        <v>46</v>
      </c>
      <c r="P28" s="8">
        <v>1</v>
      </c>
      <c r="S28" s="8">
        <v>1</v>
      </c>
      <c r="U28" s="12">
        <v>184.56</v>
      </c>
      <c r="V28" s="12">
        <f t="shared" si="0"/>
        <v>369.12</v>
      </c>
      <c r="W28" s="13">
        <v>0.7</v>
      </c>
      <c r="X28" s="14">
        <f>U28*(1-W28)</f>
        <v>55.368000000000009</v>
      </c>
      <c r="Y28" s="14">
        <f t="shared" si="1"/>
        <v>110.73600000000002</v>
      </c>
    </row>
    <row r="29" spans="1:1025" s="8" customFormat="1" x14ac:dyDescent="0.35">
      <c r="A29" s="8" t="s">
        <v>26</v>
      </c>
      <c r="B29" s="9" t="s">
        <v>40</v>
      </c>
      <c r="C29" s="8" t="s">
        <v>52</v>
      </c>
      <c r="D29" s="9" t="s">
        <v>37</v>
      </c>
      <c r="E29" s="8" t="s">
        <v>29</v>
      </c>
      <c r="F29" s="8" t="s">
        <v>42</v>
      </c>
      <c r="G29" s="16" t="s">
        <v>91</v>
      </c>
      <c r="I29" s="11" t="s">
        <v>92</v>
      </c>
      <c r="J29" s="11"/>
      <c r="K29" s="11"/>
      <c r="M29" s="8" t="s">
        <v>45</v>
      </c>
      <c r="N29" s="8">
        <v>2</v>
      </c>
      <c r="O29" s="8" t="s">
        <v>46</v>
      </c>
      <c r="P29" s="8">
        <v>2</v>
      </c>
      <c r="S29" s="8">
        <v>1</v>
      </c>
      <c r="U29" s="12">
        <v>86.5</v>
      </c>
      <c r="V29" s="12">
        <f t="shared" si="0"/>
        <v>173</v>
      </c>
      <c r="W29" s="13">
        <v>0.7</v>
      </c>
      <c r="X29" s="14">
        <f>U29*(1-W29)</f>
        <v>25.950000000000003</v>
      </c>
      <c r="Y29" s="14">
        <f t="shared" si="1"/>
        <v>51.900000000000006</v>
      </c>
    </row>
    <row r="30" spans="1:1025" s="8" customFormat="1" x14ac:dyDescent="0.35">
      <c r="A30" s="8" t="s">
        <v>26</v>
      </c>
      <c r="B30" s="9" t="s">
        <v>41</v>
      </c>
      <c r="C30" s="8" t="s">
        <v>36</v>
      </c>
      <c r="D30" s="9" t="s">
        <v>37</v>
      </c>
      <c r="E30" s="8" t="s">
        <v>29</v>
      </c>
      <c r="F30" s="8" t="s">
        <v>29</v>
      </c>
      <c r="G30" s="16" t="s">
        <v>93</v>
      </c>
      <c r="I30" s="11" t="s">
        <v>94</v>
      </c>
      <c r="J30" s="11"/>
      <c r="K30" s="11"/>
      <c r="M30" s="8" t="s">
        <v>45</v>
      </c>
      <c r="N30" s="8">
        <v>2</v>
      </c>
      <c r="O30" s="8" t="s">
        <v>46</v>
      </c>
      <c r="P30" s="8">
        <v>1</v>
      </c>
      <c r="S30" s="8">
        <v>1</v>
      </c>
      <c r="U30" s="12">
        <v>20.38</v>
      </c>
      <c r="V30" s="12">
        <f t="shared" si="0"/>
        <v>40.76</v>
      </c>
      <c r="W30" s="13">
        <v>0.7</v>
      </c>
      <c r="X30" s="14">
        <f>U30*(1-W30)</f>
        <v>6.1140000000000008</v>
      </c>
      <c r="Y30" s="14">
        <f t="shared" si="1"/>
        <v>12.228000000000002</v>
      </c>
    </row>
    <row r="31" spans="1:1025" s="8" customFormat="1" x14ac:dyDescent="0.35">
      <c r="A31" s="8" t="s">
        <v>26</v>
      </c>
      <c r="B31" s="9" t="s">
        <v>40</v>
      </c>
      <c r="C31" s="8" t="s">
        <v>52</v>
      </c>
      <c r="D31" s="9" t="s">
        <v>37</v>
      </c>
      <c r="E31" s="8" t="s">
        <v>29</v>
      </c>
      <c r="F31" s="8" t="s">
        <v>42</v>
      </c>
      <c r="G31" s="16" t="s">
        <v>95</v>
      </c>
      <c r="I31" s="11" t="s">
        <v>96</v>
      </c>
      <c r="J31" s="11"/>
      <c r="K31" s="11"/>
      <c r="M31" s="8" t="s">
        <v>45</v>
      </c>
      <c r="N31" s="8">
        <v>2</v>
      </c>
      <c r="O31" s="8" t="s">
        <v>46</v>
      </c>
      <c r="P31" s="8">
        <v>2</v>
      </c>
      <c r="S31" s="8">
        <v>1</v>
      </c>
      <c r="U31" s="12"/>
      <c r="V31" s="12">
        <f t="shared" si="0"/>
        <v>0</v>
      </c>
      <c r="W31" s="13"/>
      <c r="X31" s="14">
        <v>10</v>
      </c>
      <c r="Y31" s="14">
        <f t="shared" si="1"/>
        <v>20</v>
      </c>
      <c r="AMK31" s="15"/>
    </row>
    <row r="32" spans="1:1025" s="8" customFormat="1" x14ac:dyDescent="0.35">
      <c r="A32" s="8" t="s">
        <v>26</v>
      </c>
      <c r="B32" s="9" t="s">
        <v>41</v>
      </c>
      <c r="C32" s="8" t="s">
        <v>27</v>
      </c>
      <c r="D32" s="9" t="s">
        <v>41</v>
      </c>
      <c r="E32" s="8" t="s">
        <v>42</v>
      </c>
      <c r="F32" s="8" t="s">
        <v>42</v>
      </c>
      <c r="G32" s="16" t="s">
        <v>97</v>
      </c>
      <c r="I32" s="11" t="s">
        <v>98</v>
      </c>
      <c r="J32" s="11"/>
      <c r="K32" s="11"/>
      <c r="M32" s="8" t="s">
        <v>45</v>
      </c>
      <c r="N32" s="8">
        <v>4</v>
      </c>
      <c r="O32" s="8" t="s">
        <v>46</v>
      </c>
      <c r="P32" s="8">
        <v>1</v>
      </c>
      <c r="S32" s="8">
        <v>1</v>
      </c>
      <c r="U32" s="12">
        <v>22.79</v>
      </c>
      <c r="V32" s="12">
        <f t="shared" si="0"/>
        <v>91.16</v>
      </c>
      <c r="W32" s="13">
        <v>0.7</v>
      </c>
      <c r="X32" s="14">
        <f>U32*(1-W32)</f>
        <v>6.8370000000000006</v>
      </c>
      <c r="Y32" s="14">
        <f t="shared" si="1"/>
        <v>27.348000000000003</v>
      </c>
    </row>
    <row r="33" spans="1:1025" s="8" customFormat="1" x14ac:dyDescent="0.35">
      <c r="A33" s="8" t="s">
        <v>26</v>
      </c>
      <c r="B33" s="9" t="s">
        <v>41</v>
      </c>
      <c r="C33" s="8" t="s">
        <v>52</v>
      </c>
      <c r="D33" s="9" t="s">
        <v>37</v>
      </c>
      <c r="E33" s="8" t="s">
        <v>29</v>
      </c>
      <c r="F33" s="8" t="s">
        <v>42</v>
      </c>
      <c r="G33" s="16" t="s">
        <v>99</v>
      </c>
      <c r="I33" s="11" t="s">
        <v>100</v>
      </c>
      <c r="J33" s="11"/>
      <c r="K33" s="11"/>
      <c r="M33" s="8" t="s">
        <v>45</v>
      </c>
      <c r="N33" s="8">
        <v>18</v>
      </c>
      <c r="O33" s="8" t="s">
        <v>46</v>
      </c>
      <c r="P33" s="8">
        <v>1</v>
      </c>
      <c r="S33" s="8">
        <v>1</v>
      </c>
      <c r="U33" s="12">
        <v>33.090000000000003</v>
      </c>
      <c r="V33" s="12">
        <f t="shared" si="0"/>
        <v>595.62000000000012</v>
      </c>
      <c r="W33" s="13">
        <v>0.7</v>
      </c>
      <c r="X33" s="14">
        <f>U33*(1-W33)</f>
        <v>9.9270000000000032</v>
      </c>
      <c r="Y33" s="14">
        <f t="shared" si="1"/>
        <v>178.68600000000006</v>
      </c>
      <c r="AMK33" s="15"/>
    </row>
    <row r="34" spans="1:1025" s="8" customFormat="1" x14ac:dyDescent="0.35">
      <c r="A34" s="8" t="s">
        <v>26</v>
      </c>
      <c r="B34" s="9" t="s">
        <v>40</v>
      </c>
      <c r="C34" s="8" t="s">
        <v>52</v>
      </c>
      <c r="D34" s="9" t="s">
        <v>101</v>
      </c>
      <c r="E34" s="8" t="s">
        <v>29</v>
      </c>
      <c r="F34" s="8" t="s">
        <v>42</v>
      </c>
      <c r="G34" s="16" t="s">
        <v>102</v>
      </c>
      <c r="I34" s="11" t="s">
        <v>100</v>
      </c>
      <c r="J34" s="11"/>
      <c r="K34" s="11"/>
      <c r="M34" s="8" t="s">
        <v>45</v>
      </c>
      <c r="N34" s="8">
        <v>1</v>
      </c>
      <c r="O34" s="8" t="s">
        <v>46</v>
      </c>
      <c r="P34" s="8">
        <v>1</v>
      </c>
      <c r="S34" s="8">
        <v>1</v>
      </c>
      <c r="U34" s="12"/>
      <c r="V34" s="12">
        <f t="shared" si="0"/>
        <v>0</v>
      </c>
      <c r="W34" s="13"/>
      <c r="X34" s="14">
        <v>5</v>
      </c>
      <c r="Y34" s="14">
        <f t="shared" si="1"/>
        <v>5</v>
      </c>
    </row>
    <row r="35" spans="1:1025" s="8" customFormat="1" x14ac:dyDescent="0.35">
      <c r="A35" s="8" t="s">
        <v>26</v>
      </c>
      <c r="B35" s="9" t="s">
        <v>41</v>
      </c>
      <c r="C35" s="8" t="s">
        <v>36</v>
      </c>
      <c r="D35" s="9" t="s">
        <v>37</v>
      </c>
      <c r="E35" s="8" t="s">
        <v>29</v>
      </c>
      <c r="F35" s="8" t="s">
        <v>29</v>
      </c>
      <c r="G35" s="16" t="s">
        <v>103</v>
      </c>
      <c r="I35" s="11" t="s">
        <v>79</v>
      </c>
      <c r="J35" s="11"/>
      <c r="K35" s="11"/>
      <c r="M35" s="8" t="s">
        <v>45</v>
      </c>
      <c r="N35" s="8">
        <v>3</v>
      </c>
      <c r="O35" s="8" t="s">
        <v>46</v>
      </c>
      <c r="P35" s="8">
        <v>1</v>
      </c>
      <c r="S35" s="8">
        <v>1</v>
      </c>
      <c r="U35" s="12">
        <v>93.51</v>
      </c>
      <c r="V35" s="12">
        <f t="shared" si="0"/>
        <v>280.53000000000003</v>
      </c>
      <c r="W35" s="13">
        <v>0.7</v>
      </c>
      <c r="X35" s="14">
        <f>U35*(1-W35)</f>
        <v>28.053000000000004</v>
      </c>
      <c r="Y35" s="14">
        <f t="shared" si="1"/>
        <v>84.15900000000002</v>
      </c>
    </row>
    <row r="36" spans="1:1025" s="25" customFormat="1" x14ac:dyDescent="0.35">
      <c r="A36" s="18" t="s">
        <v>26</v>
      </c>
      <c r="B36" s="19" t="s">
        <v>41</v>
      </c>
      <c r="C36" s="18" t="s">
        <v>61</v>
      </c>
      <c r="D36" s="19" t="s">
        <v>50</v>
      </c>
      <c r="E36" s="18" t="s">
        <v>29</v>
      </c>
      <c r="F36" s="18" t="s">
        <v>42</v>
      </c>
      <c r="G36" s="20" t="s">
        <v>104</v>
      </c>
      <c r="H36" s="18"/>
      <c r="I36" s="21" t="s">
        <v>105</v>
      </c>
      <c r="J36" s="21"/>
      <c r="K36" s="21"/>
      <c r="L36" s="18"/>
      <c r="M36" s="18" t="s">
        <v>45</v>
      </c>
      <c r="N36" s="18">
        <v>0</v>
      </c>
      <c r="O36" s="18" t="s">
        <v>46</v>
      </c>
      <c r="P36" s="18">
        <v>1</v>
      </c>
      <c r="Q36" s="18"/>
      <c r="R36" s="18"/>
      <c r="S36" s="18">
        <v>1</v>
      </c>
      <c r="T36" s="18"/>
      <c r="U36" s="22"/>
      <c r="V36" s="22">
        <f t="shared" si="0"/>
        <v>0</v>
      </c>
      <c r="W36" s="23"/>
      <c r="X36" s="24">
        <v>10</v>
      </c>
      <c r="Y36" s="24">
        <f t="shared" si="1"/>
        <v>0</v>
      </c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  <c r="QK36" s="18"/>
      <c r="QL36" s="18"/>
      <c r="QM36" s="18"/>
      <c r="QN36" s="18"/>
      <c r="QO36" s="18"/>
      <c r="QP36" s="18"/>
      <c r="QQ36" s="18"/>
      <c r="QR36" s="18"/>
      <c r="QS36" s="18"/>
      <c r="QT36" s="18"/>
      <c r="QU36" s="18"/>
      <c r="QV36" s="18"/>
      <c r="QW36" s="18"/>
      <c r="QX36" s="18"/>
      <c r="QY36" s="18"/>
      <c r="QZ36" s="18"/>
      <c r="RA36" s="18"/>
      <c r="RB36" s="18"/>
      <c r="RC36" s="18"/>
      <c r="RD36" s="18"/>
      <c r="RE36" s="18"/>
      <c r="RF36" s="18"/>
      <c r="RG36" s="18"/>
      <c r="RH36" s="18"/>
      <c r="RI36" s="18"/>
      <c r="RJ36" s="18"/>
      <c r="RK36" s="18"/>
      <c r="RL36" s="18"/>
      <c r="RM36" s="18"/>
      <c r="RN36" s="18"/>
      <c r="RO36" s="18"/>
      <c r="RP36" s="18"/>
      <c r="RQ36" s="18"/>
      <c r="RR36" s="18"/>
      <c r="RS36" s="18"/>
      <c r="RT36" s="18"/>
      <c r="RU36" s="18"/>
      <c r="RV36" s="18"/>
      <c r="RW36" s="18"/>
      <c r="RX36" s="18"/>
      <c r="RY36" s="18"/>
      <c r="RZ36" s="18"/>
      <c r="SA36" s="18"/>
      <c r="SB36" s="18"/>
      <c r="SC36" s="18"/>
      <c r="SD36" s="18"/>
      <c r="SE36" s="18"/>
      <c r="SF36" s="18"/>
      <c r="SG36" s="18"/>
      <c r="SH36" s="18"/>
      <c r="SI36" s="18"/>
      <c r="SJ36" s="18"/>
      <c r="SK36" s="18"/>
      <c r="SL36" s="18"/>
      <c r="SM36" s="18"/>
      <c r="SN36" s="18"/>
      <c r="SO36" s="18"/>
      <c r="SP36" s="18"/>
      <c r="SQ36" s="18"/>
      <c r="SR36" s="18"/>
      <c r="SS36" s="18"/>
      <c r="ST36" s="18"/>
      <c r="SU36" s="18"/>
      <c r="SV36" s="18"/>
      <c r="SW36" s="18"/>
      <c r="SX36" s="18"/>
      <c r="SY36" s="18"/>
      <c r="SZ36" s="18"/>
      <c r="TA36" s="18"/>
      <c r="TB36" s="18"/>
      <c r="TC36" s="18"/>
      <c r="TD36" s="18"/>
      <c r="TE36" s="18"/>
      <c r="TF36" s="18"/>
      <c r="TG36" s="18"/>
      <c r="TH36" s="18"/>
      <c r="TI36" s="18"/>
      <c r="TJ36" s="18"/>
      <c r="TK36" s="18"/>
      <c r="TL36" s="18"/>
      <c r="TM36" s="18"/>
      <c r="TN36" s="18"/>
      <c r="TO36" s="18"/>
      <c r="TP36" s="18"/>
      <c r="TQ36" s="18"/>
      <c r="TR36" s="18"/>
      <c r="TS36" s="18"/>
      <c r="TT36" s="18"/>
      <c r="TU36" s="18"/>
      <c r="TV36" s="18"/>
      <c r="TW36" s="18"/>
      <c r="TX36" s="18"/>
      <c r="TY36" s="18"/>
      <c r="TZ36" s="18"/>
      <c r="UA36" s="18"/>
      <c r="UB36" s="18"/>
      <c r="UC36" s="18"/>
      <c r="UD36" s="18"/>
      <c r="UE36" s="18"/>
      <c r="UF36" s="18"/>
      <c r="UG36" s="18"/>
      <c r="UH36" s="18"/>
      <c r="UI36" s="18"/>
      <c r="UJ36" s="18"/>
      <c r="UK36" s="18"/>
      <c r="UL36" s="18"/>
      <c r="UM36" s="18"/>
      <c r="UN36" s="18"/>
      <c r="UO36" s="18"/>
      <c r="UP36" s="18"/>
      <c r="UQ36" s="18"/>
      <c r="UR36" s="18"/>
      <c r="US36" s="18"/>
      <c r="UT36" s="18"/>
      <c r="UU36" s="18"/>
      <c r="UV36" s="18"/>
      <c r="UW36" s="18"/>
      <c r="UX36" s="18"/>
      <c r="UY36" s="18"/>
      <c r="UZ36" s="18"/>
      <c r="VA36" s="18"/>
      <c r="VB36" s="18"/>
      <c r="VC36" s="18"/>
      <c r="VD36" s="18"/>
      <c r="VE36" s="18"/>
      <c r="VF36" s="18"/>
      <c r="VG36" s="18"/>
      <c r="VH36" s="18"/>
      <c r="VI36" s="18"/>
      <c r="VJ36" s="18"/>
      <c r="VK36" s="18"/>
      <c r="VL36" s="18"/>
      <c r="VM36" s="18"/>
      <c r="VN36" s="18"/>
      <c r="VO36" s="18"/>
      <c r="VP36" s="18"/>
      <c r="VQ36" s="18"/>
      <c r="VR36" s="18"/>
      <c r="VS36" s="18"/>
      <c r="VT36" s="18"/>
      <c r="VU36" s="18"/>
      <c r="VV36" s="18"/>
      <c r="VW36" s="18"/>
      <c r="VX36" s="18"/>
      <c r="VY36" s="18"/>
      <c r="VZ36" s="18"/>
      <c r="WA36" s="18"/>
      <c r="WB36" s="18"/>
      <c r="WC36" s="18"/>
      <c r="WD36" s="18"/>
      <c r="WE36" s="18"/>
      <c r="WF36" s="18"/>
      <c r="WG36" s="18"/>
      <c r="WH36" s="18"/>
      <c r="WI36" s="18"/>
      <c r="WJ36" s="18"/>
      <c r="WK36" s="18"/>
      <c r="WL36" s="18"/>
      <c r="WM36" s="18"/>
      <c r="WN36" s="18"/>
      <c r="WO36" s="18"/>
      <c r="WP36" s="18"/>
      <c r="WQ36" s="18"/>
      <c r="WR36" s="18"/>
      <c r="WS36" s="18"/>
      <c r="WT36" s="18"/>
      <c r="WU36" s="18"/>
      <c r="WV36" s="18"/>
      <c r="WW36" s="18"/>
      <c r="WX36" s="18"/>
      <c r="WY36" s="18"/>
      <c r="WZ36" s="18"/>
      <c r="XA36" s="18"/>
      <c r="XB36" s="18"/>
      <c r="XC36" s="18"/>
      <c r="XD36" s="18"/>
      <c r="XE36" s="18"/>
      <c r="XF36" s="18"/>
      <c r="XG36" s="18"/>
      <c r="XH36" s="18"/>
      <c r="XI36" s="18"/>
      <c r="XJ36" s="18"/>
      <c r="XK36" s="18"/>
      <c r="XL36" s="18"/>
      <c r="XM36" s="18"/>
      <c r="XN36" s="18"/>
      <c r="XO36" s="18"/>
      <c r="XP36" s="18"/>
      <c r="XQ36" s="18"/>
      <c r="XR36" s="18"/>
      <c r="XS36" s="18"/>
      <c r="XT36" s="18"/>
      <c r="XU36" s="18"/>
      <c r="XV36" s="18"/>
      <c r="XW36" s="18"/>
      <c r="XX36" s="18"/>
      <c r="XY36" s="18"/>
      <c r="XZ36" s="18"/>
      <c r="YA36" s="18"/>
      <c r="YB36" s="18"/>
      <c r="YC36" s="18"/>
      <c r="YD36" s="18"/>
      <c r="YE36" s="18"/>
      <c r="YF36" s="18"/>
      <c r="YG36" s="18"/>
      <c r="YH36" s="18"/>
      <c r="YI36" s="18"/>
      <c r="YJ36" s="18"/>
      <c r="YK36" s="18"/>
      <c r="YL36" s="18"/>
      <c r="YM36" s="18"/>
      <c r="YN36" s="18"/>
      <c r="YO36" s="18"/>
      <c r="YP36" s="18"/>
      <c r="YQ36" s="18"/>
      <c r="YR36" s="18"/>
      <c r="YS36" s="18"/>
      <c r="YT36" s="18"/>
      <c r="YU36" s="18"/>
      <c r="YV36" s="18"/>
      <c r="YW36" s="18"/>
      <c r="YX36" s="18"/>
      <c r="YY36" s="18"/>
      <c r="YZ36" s="18"/>
      <c r="ZA36" s="18"/>
      <c r="ZB36" s="18"/>
      <c r="ZC36" s="18"/>
      <c r="ZD36" s="18"/>
      <c r="ZE36" s="18"/>
      <c r="ZF36" s="18"/>
      <c r="ZG36" s="18"/>
      <c r="ZH36" s="18"/>
      <c r="ZI36" s="18"/>
      <c r="ZJ36" s="18"/>
      <c r="ZK36" s="18"/>
      <c r="ZL36" s="18"/>
      <c r="ZM36" s="18"/>
      <c r="ZN36" s="18"/>
      <c r="ZO36" s="18"/>
      <c r="ZP36" s="18"/>
      <c r="ZQ36" s="18"/>
      <c r="ZR36" s="18"/>
      <c r="ZS36" s="18"/>
      <c r="ZT36" s="18"/>
      <c r="ZU36" s="18"/>
      <c r="ZV36" s="18"/>
      <c r="ZW36" s="18"/>
      <c r="ZX36" s="18"/>
      <c r="ZY36" s="18"/>
      <c r="ZZ36" s="18"/>
      <c r="AAA36" s="18"/>
      <c r="AAB36" s="18"/>
      <c r="AAC36" s="18"/>
      <c r="AAD36" s="18"/>
      <c r="AAE36" s="18"/>
      <c r="AAF36" s="18"/>
      <c r="AAG36" s="18"/>
      <c r="AAH36" s="18"/>
      <c r="AAI36" s="18"/>
      <c r="AAJ36" s="18"/>
      <c r="AAK36" s="18"/>
      <c r="AAL36" s="18"/>
      <c r="AAM36" s="18"/>
      <c r="AAN36" s="18"/>
      <c r="AAO36" s="18"/>
      <c r="AAP36" s="18"/>
      <c r="AAQ36" s="18"/>
      <c r="AAR36" s="18"/>
      <c r="AAS36" s="18"/>
      <c r="AAT36" s="18"/>
      <c r="AAU36" s="18"/>
      <c r="AAV36" s="18"/>
      <c r="AAW36" s="18"/>
      <c r="AAX36" s="18"/>
      <c r="AAY36" s="18"/>
      <c r="AAZ36" s="18"/>
      <c r="ABA36" s="18"/>
      <c r="ABB36" s="18"/>
      <c r="ABC36" s="18"/>
      <c r="ABD36" s="18"/>
      <c r="ABE36" s="18"/>
      <c r="ABF36" s="18"/>
      <c r="ABG36" s="18"/>
      <c r="ABH36" s="18"/>
      <c r="ABI36" s="18"/>
      <c r="ABJ36" s="18"/>
      <c r="ABK36" s="18"/>
      <c r="ABL36" s="18"/>
      <c r="ABM36" s="18"/>
      <c r="ABN36" s="18"/>
      <c r="ABO36" s="18"/>
      <c r="ABP36" s="18"/>
      <c r="ABQ36" s="18"/>
      <c r="ABR36" s="18"/>
      <c r="ABS36" s="18"/>
      <c r="ABT36" s="18"/>
      <c r="ABU36" s="18"/>
      <c r="ABV36" s="18"/>
      <c r="ABW36" s="18"/>
      <c r="ABX36" s="18"/>
      <c r="ABY36" s="18"/>
      <c r="ABZ36" s="18"/>
      <c r="ACA36" s="18"/>
      <c r="ACB36" s="18"/>
      <c r="ACC36" s="18"/>
      <c r="ACD36" s="18"/>
      <c r="ACE36" s="18"/>
      <c r="ACF36" s="18"/>
      <c r="ACG36" s="18"/>
      <c r="ACH36" s="18"/>
      <c r="ACI36" s="18"/>
      <c r="ACJ36" s="18"/>
      <c r="ACK36" s="18"/>
      <c r="ACL36" s="18"/>
      <c r="ACM36" s="18"/>
      <c r="ACN36" s="18"/>
      <c r="ACO36" s="18"/>
      <c r="ACP36" s="18"/>
      <c r="ACQ36" s="18"/>
      <c r="ACR36" s="18"/>
      <c r="ACS36" s="18"/>
      <c r="ACT36" s="18"/>
      <c r="ACU36" s="18"/>
      <c r="ACV36" s="18"/>
      <c r="ACW36" s="18"/>
      <c r="ACX36" s="18"/>
      <c r="ACY36" s="18"/>
      <c r="ACZ36" s="18"/>
      <c r="ADA36" s="18"/>
      <c r="ADB36" s="18"/>
      <c r="ADC36" s="18"/>
      <c r="ADD36" s="18"/>
      <c r="ADE36" s="18"/>
      <c r="ADF36" s="18"/>
      <c r="ADG36" s="18"/>
      <c r="ADH36" s="18"/>
      <c r="ADI36" s="18"/>
      <c r="ADJ36" s="18"/>
      <c r="ADK36" s="18"/>
      <c r="ADL36" s="18"/>
      <c r="ADM36" s="18"/>
      <c r="ADN36" s="18"/>
      <c r="ADO36" s="18"/>
      <c r="ADP36" s="18"/>
      <c r="ADQ36" s="18"/>
      <c r="ADR36" s="18"/>
      <c r="ADS36" s="18"/>
      <c r="ADT36" s="18"/>
      <c r="ADU36" s="18"/>
      <c r="ADV36" s="18"/>
      <c r="ADW36" s="18"/>
      <c r="ADX36" s="18"/>
      <c r="ADY36" s="18"/>
      <c r="ADZ36" s="18"/>
      <c r="AEA36" s="18"/>
      <c r="AEB36" s="18"/>
      <c r="AEC36" s="18"/>
      <c r="AED36" s="18"/>
      <c r="AEE36" s="18"/>
      <c r="AEF36" s="18"/>
      <c r="AEG36" s="18"/>
      <c r="AEH36" s="18"/>
      <c r="AEI36" s="18"/>
      <c r="AEJ36" s="18"/>
      <c r="AEK36" s="18"/>
      <c r="AEL36" s="18"/>
      <c r="AEM36" s="18"/>
      <c r="AEN36" s="18"/>
      <c r="AEO36" s="18"/>
      <c r="AEP36" s="18"/>
      <c r="AEQ36" s="18"/>
      <c r="AER36" s="18"/>
      <c r="AES36" s="18"/>
      <c r="AET36" s="18"/>
      <c r="AEU36" s="18"/>
      <c r="AEV36" s="18"/>
      <c r="AEW36" s="18"/>
      <c r="AEX36" s="18"/>
      <c r="AEY36" s="18"/>
      <c r="AEZ36" s="18"/>
      <c r="AFA36" s="18"/>
      <c r="AFB36" s="18"/>
      <c r="AFC36" s="18"/>
      <c r="AFD36" s="18"/>
      <c r="AFE36" s="18"/>
      <c r="AFF36" s="18"/>
      <c r="AFG36" s="18"/>
      <c r="AFH36" s="18"/>
      <c r="AFI36" s="18"/>
      <c r="AFJ36" s="18"/>
      <c r="AFK36" s="18"/>
      <c r="AFL36" s="18"/>
      <c r="AFM36" s="18"/>
      <c r="AFN36" s="18"/>
      <c r="AFO36" s="18"/>
      <c r="AFP36" s="18"/>
      <c r="AFQ36" s="18"/>
      <c r="AFR36" s="18"/>
      <c r="AFS36" s="18"/>
      <c r="AFT36" s="18"/>
      <c r="AFU36" s="18"/>
      <c r="AFV36" s="18"/>
      <c r="AFW36" s="18"/>
      <c r="AFX36" s="18"/>
      <c r="AFY36" s="18"/>
      <c r="AFZ36" s="18"/>
      <c r="AGA36" s="18"/>
      <c r="AGB36" s="18"/>
      <c r="AGC36" s="18"/>
      <c r="AGD36" s="18"/>
      <c r="AGE36" s="18"/>
      <c r="AGF36" s="18"/>
      <c r="AGG36" s="18"/>
      <c r="AGH36" s="18"/>
      <c r="AGI36" s="18"/>
      <c r="AGJ36" s="18"/>
      <c r="AGK36" s="18"/>
      <c r="AGL36" s="18"/>
      <c r="AGM36" s="18"/>
      <c r="AGN36" s="18"/>
      <c r="AGO36" s="18"/>
      <c r="AGP36" s="18"/>
      <c r="AGQ36" s="18"/>
      <c r="AGR36" s="18"/>
      <c r="AGS36" s="18"/>
      <c r="AGT36" s="18"/>
      <c r="AGU36" s="18"/>
      <c r="AGV36" s="18"/>
      <c r="AGW36" s="18"/>
      <c r="AGX36" s="18"/>
      <c r="AGY36" s="18"/>
      <c r="AGZ36" s="18"/>
      <c r="AHA36" s="18"/>
      <c r="AHB36" s="18"/>
      <c r="AHC36" s="18"/>
      <c r="AHD36" s="18"/>
      <c r="AHE36" s="18"/>
      <c r="AHF36" s="18"/>
      <c r="AHG36" s="18"/>
      <c r="AHH36" s="18"/>
      <c r="AHI36" s="18"/>
      <c r="AHJ36" s="18"/>
      <c r="AHK36" s="18"/>
      <c r="AHL36" s="18"/>
      <c r="AHM36" s="18"/>
      <c r="AHN36" s="18"/>
      <c r="AHO36" s="18"/>
      <c r="AHP36" s="18"/>
      <c r="AHQ36" s="18"/>
      <c r="AHR36" s="18"/>
      <c r="AHS36" s="18"/>
      <c r="AHT36" s="18"/>
      <c r="AHU36" s="18"/>
      <c r="AHV36" s="18"/>
      <c r="AHW36" s="18"/>
      <c r="AHX36" s="18"/>
      <c r="AHY36" s="18"/>
      <c r="AHZ36" s="18"/>
      <c r="AIA36" s="18"/>
      <c r="AIB36" s="18"/>
      <c r="AIC36" s="18"/>
      <c r="AID36" s="18"/>
      <c r="AIE36" s="18"/>
      <c r="AIF36" s="18"/>
      <c r="AIG36" s="18"/>
      <c r="AIH36" s="18"/>
      <c r="AII36" s="18"/>
      <c r="AIJ36" s="18"/>
      <c r="AIK36" s="18"/>
      <c r="AIL36" s="18"/>
      <c r="AIM36" s="18"/>
      <c r="AIN36" s="18"/>
      <c r="AIO36" s="18"/>
      <c r="AIP36" s="18"/>
      <c r="AIQ36" s="18"/>
      <c r="AIR36" s="18"/>
      <c r="AIS36" s="18"/>
      <c r="AIT36" s="18"/>
      <c r="AIU36" s="18"/>
      <c r="AIV36" s="18"/>
      <c r="AIW36" s="18"/>
      <c r="AIX36" s="18"/>
      <c r="AIY36" s="18"/>
      <c r="AIZ36" s="18"/>
      <c r="AJA36" s="18"/>
      <c r="AJB36" s="18"/>
      <c r="AJC36" s="18"/>
      <c r="AJD36" s="18"/>
      <c r="AJE36" s="18"/>
      <c r="AJF36" s="18"/>
      <c r="AJG36" s="18"/>
      <c r="AJH36" s="18"/>
      <c r="AJI36" s="18"/>
      <c r="AJJ36" s="18"/>
      <c r="AJK36" s="18"/>
      <c r="AJL36" s="18"/>
      <c r="AJM36" s="18"/>
      <c r="AJN36" s="18"/>
      <c r="AJO36" s="18"/>
      <c r="AJP36" s="18"/>
      <c r="AJQ36" s="18"/>
      <c r="AJR36" s="18"/>
      <c r="AJS36" s="18"/>
      <c r="AJT36" s="18"/>
      <c r="AJU36" s="18"/>
      <c r="AJV36" s="18"/>
      <c r="AJW36" s="18"/>
      <c r="AJX36" s="18"/>
      <c r="AJY36" s="18"/>
      <c r="AJZ36" s="18"/>
      <c r="AKA36" s="18"/>
      <c r="AKB36" s="18"/>
      <c r="AKC36" s="18"/>
      <c r="AKD36" s="18"/>
      <c r="AKE36" s="18"/>
      <c r="AKF36" s="18"/>
      <c r="AKG36" s="18"/>
      <c r="AKH36" s="18"/>
      <c r="AKI36" s="18"/>
      <c r="AKJ36" s="18"/>
      <c r="AKK36" s="18"/>
      <c r="AKL36" s="18"/>
      <c r="AKM36" s="18"/>
      <c r="AKN36" s="18"/>
      <c r="AKO36" s="18"/>
      <c r="AKP36" s="18"/>
      <c r="AKQ36" s="18"/>
      <c r="AKR36" s="18"/>
      <c r="AKS36" s="18"/>
      <c r="AKT36" s="18"/>
      <c r="AKU36" s="18"/>
      <c r="AKV36" s="18"/>
      <c r="AKW36" s="18"/>
      <c r="AKX36" s="18"/>
      <c r="AKY36" s="18"/>
      <c r="AKZ36" s="18"/>
      <c r="ALA36" s="18"/>
      <c r="ALB36" s="18"/>
      <c r="ALC36" s="18"/>
      <c r="ALD36" s="18"/>
      <c r="ALE36" s="18"/>
      <c r="ALF36" s="18"/>
      <c r="ALG36" s="18"/>
      <c r="ALH36" s="18"/>
      <c r="ALI36" s="18"/>
      <c r="ALJ36" s="18"/>
      <c r="ALK36" s="18"/>
      <c r="ALL36" s="18"/>
      <c r="ALM36" s="18"/>
      <c r="ALN36" s="18"/>
      <c r="ALO36" s="18"/>
      <c r="ALP36" s="18"/>
      <c r="ALQ36" s="18"/>
      <c r="ALR36" s="18"/>
      <c r="ALS36" s="18"/>
      <c r="ALT36" s="18"/>
      <c r="ALU36" s="18"/>
      <c r="ALV36" s="18"/>
      <c r="ALW36" s="18"/>
      <c r="ALX36" s="18"/>
      <c r="ALY36" s="18"/>
      <c r="ALZ36" s="18"/>
      <c r="AMA36" s="18"/>
      <c r="AMB36" s="18"/>
      <c r="AMC36" s="18"/>
      <c r="AMD36" s="18"/>
      <c r="AME36" s="18"/>
      <c r="AMF36" s="18"/>
      <c r="AMG36" s="18"/>
      <c r="AMH36" s="18"/>
      <c r="AMI36" s="18"/>
      <c r="AMJ36" s="18"/>
    </row>
    <row r="37" spans="1:1025" s="8" customFormat="1" x14ac:dyDescent="0.35">
      <c r="A37" s="8" t="s">
        <v>26</v>
      </c>
      <c r="B37" s="9" t="s">
        <v>41</v>
      </c>
      <c r="C37" s="8" t="s">
        <v>52</v>
      </c>
      <c r="D37" s="8">
        <v>12</v>
      </c>
      <c r="E37" s="8" t="s">
        <v>29</v>
      </c>
      <c r="F37" s="8" t="s">
        <v>42</v>
      </c>
      <c r="G37" s="16" t="s">
        <v>106</v>
      </c>
      <c r="I37" s="11" t="s">
        <v>107</v>
      </c>
      <c r="J37" s="11"/>
      <c r="K37" s="11"/>
      <c r="M37" s="8" t="s">
        <v>45</v>
      </c>
      <c r="N37" s="8">
        <v>9</v>
      </c>
      <c r="O37" s="8" t="s">
        <v>46</v>
      </c>
      <c r="P37" s="8">
        <v>1</v>
      </c>
      <c r="S37" s="8">
        <v>1</v>
      </c>
      <c r="U37" s="12">
        <v>51.13</v>
      </c>
      <c r="V37" s="12">
        <f t="shared" si="0"/>
        <v>460.17</v>
      </c>
      <c r="W37" s="13">
        <v>0.7</v>
      </c>
      <c r="X37" s="14">
        <f>U37*(1-W37)</f>
        <v>15.339000000000002</v>
      </c>
      <c r="Y37" s="14">
        <f t="shared" si="1"/>
        <v>138.05100000000002</v>
      </c>
    </row>
    <row r="38" spans="1:1025" s="8" customFormat="1" x14ac:dyDescent="0.35">
      <c r="A38" s="8" t="s">
        <v>26</v>
      </c>
      <c r="B38" s="9" t="s">
        <v>41</v>
      </c>
      <c r="C38" s="8" t="s">
        <v>61</v>
      </c>
      <c r="D38" s="9" t="s">
        <v>28</v>
      </c>
      <c r="E38" s="8" t="s">
        <v>29</v>
      </c>
      <c r="F38" s="8" t="s">
        <v>29</v>
      </c>
      <c r="G38" s="16" t="s">
        <v>108</v>
      </c>
      <c r="I38" s="11" t="s">
        <v>109</v>
      </c>
      <c r="J38" s="11"/>
      <c r="K38" s="11"/>
      <c r="M38" s="8" t="s">
        <v>45</v>
      </c>
      <c r="N38" s="8">
        <v>1</v>
      </c>
      <c r="O38" s="8" t="s">
        <v>46</v>
      </c>
      <c r="P38" s="8">
        <v>1</v>
      </c>
      <c r="S38" s="8">
        <v>1</v>
      </c>
      <c r="U38" s="12"/>
      <c r="V38" s="12">
        <f t="shared" si="0"/>
        <v>0</v>
      </c>
      <c r="W38" s="13"/>
      <c r="X38" s="14">
        <v>10</v>
      </c>
      <c r="Y38" s="14">
        <f t="shared" si="1"/>
        <v>10</v>
      </c>
    </row>
    <row r="39" spans="1:1025" s="8" customFormat="1" x14ac:dyDescent="0.35">
      <c r="A39" s="8" t="s">
        <v>26</v>
      </c>
      <c r="B39" s="9" t="s">
        <v>41</v>
      </c>
      <c r="C39" s="8" t="s">
        <v>61</v>
      </c>
      <c r="D39" s="9" t="s">
        <v>28</v>
      </c>
      <c r="E39" s="8" t="s">
        <v>29</v>
      </c>
      <c r="F39" s="8" t="s">
        <v>29</v>
      </c>
      <c r="G39" s="16" t="s">
        <v>110</v>
      </c>
      <c r="I39" s="11" t="s">
        <v>111</v>
      </c>
      <c r="J39" s="11"/>
      <c r="K39" s="11"/>
      <c r="M39" s="8" t="s">
        <v>45</v>
      </c>
      <c r="N39" s="8">
        <v>1</v>
      </c>
      <c r="O39" s="8" t="s">
        <v>46</v>
      </c>
      <c r="P39" s="8">
        <v>1</v>
      </c>
      <c r="S39" s="8">
        <v>1</v>
      </c>
      <c r="U39" s="12">
        <v>16.5</v>
      </c>
      <c r="V39" s="12">
        <f t="shared" si="0"/>
        <v>16.5</v>
      </c>
      <c r="W39" s="13">
        <v>0.7</v>
      </c>
      <c r="X39" s="14">
        <f>U39*(1-W39)</f>
        <v>4.9500000000000011</v>
      </c>
      <c r="Y39" s="14">
        <f t="shared" si="1"/>
        <v>4.9500000000000011</v>
      </c>
    </row>
    <row r="40" spans="1:1025" s="8" customFormat="1" x14ac:dyDescent="0.35">
      <c r="A40" s="8" t="s">
        <v>26</v>
      </c>
      <c r="B40" s="9" t="s">
        <v>41</v>
      </c>
      <c r="C40" s="8" t="s">
        <v>61</v>
      </c>
      <c r="D40" s="9" t="s">
        <v>28</v>
      </c>
      <c r="E40" s="8" t="s">
        <v>29</v>
      </c>
      <c r="F40" s="8" t="s">
        <v>29</v>
      </c>
      <c r="G40" s="16" t="s">
        <v>112</v>
      </c>
      <c r="I40" s="11" t="s">
        <v>113</v>
      </c>
      <c r="J40" s="11"/>
      <c r="K40" s="11"/>
      <c r="M40" s="8" t="s">
        <v>45</v>
      </c>
      <c r="N40" s="8">
        <v>1</v>
      </c>
      <c r="O40" s="8" t="s">
        <v>46</v>
      </c>
      <c r="P40" s="8">
        <v>1</v>
      </c>
      <c r="S40" s="8">
        <v>1</v>
      </c>
      <c r="U40" s="12"/>
      <c r="V40" s="12">
        <f t="shared" si="0"/>
        <v>0</v>
      </c>
      <c r="W40" s="13"/>
      <c r="X40" s="14">
        <v>5</v>
      </c>
      <c r="Y40" s="14">
        <f t="shared" si="1"/>
        <v>5</v>
      </c>
    </row>
    <row r="41" spans="1:1025" s="8" customFormat="1" x14ac:dyDescent="0.35">
      <c r="A41" s="8" t="s">
        <v>26</v>
      </c>
      <c r="B41" s="9" t="s">
        <v>41</v>
      </c>
      <c r="C41" s="8" t="s">
        <v>61</v>
      </c>
      <c r="D41" s="9" t="s">
        <v>28</v>
      </c>
      <c r="E41" s="8" t="s">
        <v>29</v>
      </c>
      <c r="F41" s="8" t="s">
        <v>29</v>
      </c>
      <c r="G41" s="16" t="s">
        <v>114</v>
      </c>
      <c r="I41" s="11" t="s">
        <v>115</v>
      </c>
      <c r="J41" s="11"/>
      <c r="K41" s="11"/>
      <c r="M41" s="8" t="s">
        <v>45</v>
      </c>
      <c r="N41" s="8">
        <v>7</v>
      </c>
      <c r="O41" s="8" t="s">
        <v>46</v>
      </c>
      <c r="P41" s="8">
        <v>1</v>
      </c>
      <c r="S41" s="8">
        <v>1</v>
      </c>
      <c r="U41" s="12">
        <v>80.3</v>
      </c>
      <c r="V41" s="12">
        <f t="shared" si="0"/>
        <v>562.1</v>
      </c>
      <c r="W41" s="13">
        <v>0.7</v>
      </c>
      <c r="X41" s="14">
        <f t="shared" ref="X41:X51" si="3">U41*(1-W41)</f>
        <v>24.090000000000003</v>
      </c>
      <c r="Y41" s="14">
        <f t="shared" si="1"/>
        <v>168.63000000000002</v>
      </c>
    </row>
    <row r="42" spans="1:1025" s="8" customFormat="1" x14ac:dyDescent="0.35">
      <c r="A42" s="8" t="s">
        <v>26</v>
      </c>
      <c r="B42" s="9" t="s">
        <v>41</v>
      </c>
      <c r="C42" s="8" t="s">
        <v>61</v>
      </c>
      <c r="D42" s="9" t="s">
        <v>28</v>
      </c>
      <c r="E42" s="8" t="s">
        <v>29</v>
      </c>
      <c r="F42" s="8" t="s">
        <v>29</v>
      </c>
      <c r="G42" s="16" t="s">
        <v>116</v>
      </c>
      <c r="I42" s="11" t="s">
        <v>117</v>
      </c>
      <c r="J42" s="11"/>
      <c r="K42" s="11"/>
      <c r="M42" s="8" t="s">
        <v>45</v>
      </c>
      <c r="N42" s="8">
        <v>1</v>
      </c>
      <c r="O42" s="8" t="s">
        <v>46</v>
      </c>
      <c r="P42" s="8">
        <v>1</v>
      </c>
      <c r="S42" s="8">
        <v>1</v>
      </c>
      <c r="U42" s="12">
        <v>168.05</v>
      </c>
      <c r="V42" s="12">
        <f t="shared" si="0"/>
        <v>168.05</v>
      </c>
      <c r="W42" s="13">
        <v>0.7</v>
      </c>
      <c r="X42" s="14">
        <f t="shared" si="3"/>
        <v>50.415000000000013</v>
      </c>
      <c r="Y42" s="14">
        <f t="shared" si="1"/>
        <v>50.415000000000013</v>
      </c>
    </row>
    <row r="43" spans="1:1025" s="8" customFormat="1" x14ac:dyDescent="0.35">
      <c r="A43" s="8" t="s">
        <v>26</v>
      </c>
      <c r="B43" s="9" t="s">
        <v>41</v>
      </c>
      <c r="C43" s="8" t="s">
        <v>61</v>
      </c>
      <c r="D43" s="9" t="s">
        <v>28</v>
      </c>
      <c r="E43" s="8" t="s">
        <v>29</v>
      </c>
      <c r="F43" s="8" t="s">
        <v>29</v>
      </c>
      <c r="G43" s="16" t="s">
        <v>118</v>
      </c>
      <c r="I43" s="11" t="s">
        <v>119</v>
      </c>
      <c r="J43" s="11"/>
      <c r="K43" s="11"/>
      <c r="M43" s="8" t="s">
        <v>45</v>
      </c>
      <c r="N43" s="8">
        <v>1</v>
      </c>
      <c r="O43" s="8" t="s">
        <v>46</v>
      </c>
      <c r="P43" s="8">
        <v>1</v>
      </c>
      <c r="S43" s="8">
        <v>1</v>
      </c>
      <c r="U43" s="12">
        <v>215.6</v>
      </c>
      <c r="V43" s="12">
        <f t="shared" si="0"/>
        <v>215.6</v>
      </c>
      <c r="W43" s="13">
        <v>0.7</v>
      </c>
      <c r="X43" s="14">
        <f t="shared" si="3"/>
        <v>64.680000000000007</v>
      </c>
      <c r="Y43" s="14">
        <f t="shared" si="1"/>
        <v>64.680000000000007</v>
      </c>
    </row>
    <row r="44" spans="1:1025" s="8" customFormat="1" x14ac:dyDescent="0.35">
      <c r="A44" s="8" t="s">
        <v>26</v>
      </c>
      <c r="B44" s="9" t="s">
        <v>41</v>
      </c>
      <c r="C44" s="8" t="s">
        <v>61</v>
      </c>
      <c r="D44" s="9" t="s">
        <v>77</v>
      </c>
      <c r="E44" s="8" t="s">
        <v>29</v>
      </c>
      <c r="F44" s="8" t="s">
        <v>42</v>
      </c>
      <c r="G44" s="16" t="s">
        <v>120</v>
      </c>
      <c r="I44" s="11" t="s">
        <v>115</v>
      </c>
      <c r="J44" s="11"/>
      <c r="K44" s="11"/>
      <c r="M44" s="8" t="s">
        <v>45</v>
      </c>
      <c r="N44" s="8">
        <v>3</v>
      </c>
      <c r="O44" s="8" t="s">
        <v>46</v>
      </c>
      <c r="P44" s="8">
        <v>1</v>
      </c>
      <c r="S44" s="8">
        <v>1</v>
      </c>
      <c r="U44" s="12">
        <v>100.18</v>
      </c>
      <c r="V44" s="12">
        <f t="shared" si="0"/>
        <v>300.54000000000002</v>
      </c>
      <c r="W44" s="13">
        <v>0.7</v>
      </c>
      <c r="X44" s="14">
        <f t="shared" si="3"/>
        <v>30.054000000000006</v>
      </c>
      <c r="Y44" s="14">
        <f t="shared" si="1"/>
        <v>90.16200000000002</v>
      </c>
    </row>
    <row r="45" spans="1:1025" s="8" customFormat="1" x14ac:dyDescent="0.35">
      <c r="A45" s="8" t="s">
        <v>26</v>
      </c>
      <c r="B45" s="9" t="s">
        <v>41</v>
      </c>
      <c r="C45" s="8" t="s">
        <v>61</v>
      </c>
      <c r="D45" s="9" t="s">
        <v>28</v>
      </c>
      <c r="E45" s="8" t="s">
        <v>29</v>
      </c>
      <c r="F45" s="8" t="s">
        <v>29</v>
      </c>
      <c r="G45" s="16" t="s">
        <v>121</v>
      </c>
      <c r="I45" s="11" t="s">
        <v>115</v>
      </c>
      <c r="J45" s="11"/>
      <c r="K45" s="11"/>
      <c r="M45" s="8" t="s">
        <v>45</v>
      </c>
      <c r="N45" s="8">
        <v>9</v>
      </c>
      <c r="O45" s="8" t="s">
        <v>46</v>
      </c>
      <c r="P45" s="8">
        <v>1</v>
      </c>
      <c r="S45" s="8">
        <v>1</v>
      </c>
      <c r="U45" s="12">
        <v>122.84</v>
      </c>
      <c r="V45" s="12">
        <f t="shared" si="0"/>
        <v>1105.56</v>
      </c>
      <c r="W45" s="13">
        <v>0.7</v>
      </c>
      <c r="X45" s="14">
        <f t="shared" si="3"/>
        <v>36.852000000000004</v>
      </c>
      <c r="Y45" s="14">
        <f t="shared" si="1"/>
        <v>331.66800000000001</v>
      </c>
    </row>
    <row r="46" spans="1:1025" s="8" customFormat="1" x14ac:dyDescent="0.35">
      <c r="A46" s="8" t="s">
        <v>26</v>
      </c>
      <c r="B46" s="9" t="s">
        <v>41</v>
      </c>
      <c r="C46" s="8" t="s">
        <v>61</v>
      </c>
      <c r="D46" s="9" t="s">
        <v>77</v>
      </c>
      <c r="E46" s="8" t="s">
        <v>29</v>
      </c>
      <c r="F46" s="8" t="s">
        <v>42</v>
      </c>
      <c r="G46" s="16" t="s">
        <v>122</v>
      </c>
      <c r="I46" s="11" t="s">
        <v>123</v>
      </c>
      <c r="J46" s="11"/>
      <c r="K46" s="11"/>
      <c r="M46" s="8" t="s">
        <v>45</v>
      </c>
      <c r="N46" s="8">
        <v>1</v>
      </c>
      <c r="O46" s="8" t="s">
        <v>46</v>
      </c>
      <c r="P46" s="8">
        <v>1</v>
      </c>
      <c r="S46" s="8">
        <v>1</v>
      </c>
      <c r="U46" s="12">
        <v>283.5</v>
      </c>
      <c r="V46" s="12">
        <f t="shared" si="0"/>
        <v>283.5</v>
      </c>
      <c r="W46" s="13">
        <v>0.7</v>
      </c>
      <c r="X46" s="14">
        <f t="shared" si="3"/>
        <v>85.050000000000011</v>
      </c>
      <c r="Y46" s="14">
        <f t="shared" si="1"/>
        <v>85.050000000000011</v>
      </c>
    </row>
    <row r="47" spans="1:1025" s="8" customFormat="1" x14ac:dyDescent="0.35">
      <c r="A47" s="8" t="s">
        <v>26</v>
      </c>
      <c r="B47" s="9" t="s">
        <v>40</v>
      </c>
      <c r="C47" s="8" t="s">
        <v>52</v>
      </c>
      <c r="D47" s="9" t="s">
        <v>37</v>
      </c>
      <c r="E47" s="8" t="s">
        <v>29</v>
      </c>
      <c r="F47" s="8" t="s">
        <v>42</v>
      </c>
      <c r="G47" s="16" t="s">
        <v>124</v>
      </c>
      <c r="I47" s="11" t="s">
        <v>117</v>
      </c>
      <c r="J47" s="11"/>
      <c r="K47" s="11"/>
      <c r="M47" s="8" t="s">
        <v>45</v>
      </c>
      <c r="N47" s="8">
        <v>1</v>
      </c>
      <c r="O47" s="8" t="s">
        <v>46</v>
      </c>
      <c r="P47" s="8">
        <v>1</v>
      </c>
      <c r="S47" s="8">
        <v>1</v>
      </c>
      <c r="U47" s="12">
        <v>139.93</v>
      </c>
      <c r="V47" s="12">
        <f t="shared" si="0"/>
        <v>139.93</v>
      </c>
      <c r="W47" s="13">
        <v>0.7</v>
      </c>
      <c r="X47" s="14">
        <f t="shared" si="3"/>
        <v>41.979000000000006</v>
      </c>
      <c r="Y47" s="14">
        <f t="shared" si="1"/>
        <v>41.979000000000006</v>
      </c>
    </row>
    <row r="48" spans="1:1025" s="8" customFormat="1" x14ac:dyDescent="0.35">
      <c r="A48" s="8" t="s">
        <v>26</v>
      </c>
      <c r="B48" s="9" t="s">
        <v>41</v>
      </c>
      <c r="C48" s="8" t="s">
        <v>61</v>
      </c>
      <c r="D48" s="9" t="s">
        <v>77</v>
      </c>
      <c r="E48" s="8" t="s">
        <v>29</v>
      </c>
      <c r="F48" s="8" t="s">
        <v>42</v>
      </c>
      <c r="G48" s="16" t="s">
        <v>125</v>
      </c>
      <c r="I48" s="11" t="s">
        <v>117</v>
      </c>
      <c r="J48" s="11"/>
      <c r="K48" s="11"/>
      <c r="M48" s="8" t="s">
        <v>45</v>
      </c>
      <c r="N48" s="8">
        <v>11</v>
      </c>
      <c r="O48" s="8" t="s">
        <v>46</v>
      </c>
      <c r="P48" s="8">
        <v>1</v>
      </c>
      <c r="S48" s="8">
        <v>1</v>
      </c>
      <c r="U48" s="12">
        <v>20.440000000000001</v>
      </c>
      <c r="V48" s="12">
        <f t="shared" si="0"/>
        <v>224.84</v>
      </c>
      <c r="W48" s="13">
        <v>0.7</v>
      </c>
      <c r="X48" s="14">
        <f t="shared" si="3"/>
        <v>6.1320000000000014</v>
      </c>
      <c r="Y48" s="14">
        <f t="shared" si="1"/>
        <v>67.452000000000012</v>
      </c>
    </row>
    <row r="49" spans="1:1025" s="8" customFormat="1" x14ac:dyDescent="0.35">
      <c r="A49" s="8" t="s">
        <v>26</v>
      </c>
      <c r="B49" s="9" t="s">
        <v>40</v>
      </c>
      <c r="C49" s="8" t="s">
        <v>52</v>
      </c>
      <c r="D49" s="9" t="s">
        <v>50</v>
      </c>
      <c r="E49" s="8" t="s">
        <v>29</v>
      </c>
      <c r="F49" s="8" t="s">
        <v>42</v>
      </c>
      <c r="G49" s="16" t="s">
        <v>126</v>
      </c>
      <c r="I49" s="11" t="s">
        <v>127</v>
      </c>
      <c r="J49" s="11"/>
      <c r="K49" s="11"/>
      <c r="M49" s="8" t="s">
        <v>45</v>
      </c>
      <c r="N49" s="8">
        <v>2</v>
      </c>
      <c r="O49" s="8" t="s">
        <v>46</v>
      </c>
      <c r="P49" s="8">
        <v>1</v>
      </c>
      <c r="S49" s="8">
        <v>1</v>
      </c>
      <c r="U49" s="12">
        <v>15.11</v>
      </c>
      <c r="V49" s="12">
        <f t="shared" si="0"/>
        <v>30.22</v>
      </c>
      <c r="W49" s="13">
        <v>0.7</v>
      </c>
      <c r="X49" s="14">
        <f t="shared" si="3"/>
        <v>4.5330000000000004</v>
      </c>
      <c r="Y49" s="14">
        <f t="shared" si="1"/>
        <v>9.0660000000000007</v>
      </c>
    </row>
    <row r="50" spans="1:1025" s="8" customFormat="1" x14ac:dyDescent="0.35">
      <c r="A50" s="8" t="s">
        <v>26</v>
      </c>
      <c r="B50" s="9" t="s">
        <v>40</v>
      </c>
      <c r="C50" s="8" t="s">
        <v>52</v>
      </c>
      <c r="D50" s="9" t="s">
        <v>101</v>
      </c>
      <c r="E50" s="8" t="s">
        <v>29</v>
      </c>
      <c r="F50" s="8" t="s">
        <v>42</v>
      </c>
      <c r="G50" s="16" t="s">
        <v>128</v>
      </c>
      <c r="I50" s="11" t="s">
        <v>129</v>
      </c>
      <c r="J50" s="11"/>
      <c r="K50" s="11"/>
      <c r="M50" s="8" t="s">
        <v>45</v>
      </c>
      <c r="N50" s="8">
        <v>1</v>
      </c>
      <c r="O50" s="8" t="s">
        <v>46</v>
      </c>
      <c r="P50" s="8">
        <v>1</v>
      </c>
      <c r="S50" s="8">
        <v>1</v>
      </c>
      <c r="U50" s="12">
        <v>3.42</v>
      </c>
      <c r="V50" s="12">
        <f t="shared" si="0"/>
        <v>3.42</v>
      </c>
      <c r="W50" s="13">
        <v>0.7</v>
      </c>
      <c r="X50" s="14">
        <f t="shared" si="3"/>
        <v>1.026</v>
      </c>
      <c r="Y50" s="14">
        <f t="shared" si="1"/>
        <v>1.026</v>
      </c>
      <c r="AMK50" s="15"/>
    </row>
    <row r="51" spans="1:1025" s="8" customFormat="1" x14ac:dyDescent="0.35">
      <c r="A51" s="8" t="s">
        <v>26</v>
      </c>
      <c r="B51" s="9" t="s">
        <v>40</v>
      </c>
      <c r="C51" s="8" t="s">
        <v>52</v>
      </c>
      <c r="D51" s="9" t="s">
        <v>41</v>
      </c>
      <c r="E51" s="8" t="s">
        <v>29</v>
      </c>
      <c r="F51" s="8" t="s">
        <v>42</v>
      </c>
      <c r="G51" s="17" t="s">
        <v>128</v>
      </c>
      <c r="I51" s="11" t="s">
        <v>130</v>
      </c>
      <c r="J51" s="11"/>
      <c r="K51" s="11"/>
      <c r="M51" s="8" t="s">
        <v>45</v>
      </c>
      <c r="N51" s="8">
        <v>1</v>
      </c>
      <c r="O51" s="8" t="s">
        <v>46</v>
      </c>
      <c r="P51" s="8">
        <v>1</v>
      </c>
      <c r="S51" s="8">
        <v>1</v>
      </c>
      <c r="U51" s="12">
        <v>3.42</v>
      </c>
      <c r="V51" s="12">
        <f t="shared" si="0"/>
        <v>3.42</v>
      </c>
      <c r="W51" s="13">
        <v>0.7</v>
      </c>
      <c r="X51" s="14">
        <f t="shared" si="3"/>
        <v>1.026</v>
      </c>
      <c r="Y51" s="14">
        <f t="shared" si="1"/>
        <v>1.026</v>
      </c>
    </row>
    <row r="52" spans="1:1025" s="8" customFormat="1" x14ac:dyDescent="0.35">
      <c r="A52" s="8" t="s">
        <v>26</v>
      </c>
      <c r="B52" s="9" t="s">
        <v>41</v>
      </c>
      <c r="C52" s="8" t="s">
        <v>61</v>
      </c>
      <c r="D52" s="9" t="s">
        <v>77</v>
      </c>
      <c r="E52" s="8" t="s">
        <v>29</v>
      </c>
      <c r="F52" s="8" t="s">
        <v>42</v>
      </c>
      <c r="G52" s="16" t="s">
        <v>131</v>
      </c>
      <c r="I52" s="11" t="s">
        <v>117</v>
      </c>
      <c r="J52" s="11"/>
      <c r="K52" s="11"/>
      <c r="M52" s="8" t="s">
        <v>45</v>
      </c>
      <c r="N52" s="8">
        <v>2</v>
      </c>
      <c r="O52" s="8" t="s">
        <v>46</v>
      </c>
      <c r="P52" s="8">
        <v>1</v>
      </c>
      <c r="S52" s="8">
        <v>1</v>
      </c>
      <c r="U52" s="12"/>
      <c r="V52" s="12">
        <f t="shared" si="0"/>
        <v>0</v>
      </c>
      <c r="W52" s="13"/>
      <c r="X52" s="14">
        <v>5</v>
      </c>
      <c r="Y52" s="14">
        <f t="shared" si="1"/>
        <v>10</v>
      </c>
    </row>
    <row r="53" spans="1:1025" s="15" customFormat="1" x14ac:dyDescent="0.35">
      <c r="A53" s="8" t="s">
        <v>26</v>
      </c>
      <c r="B53" s="9" t="s">
        <v>41</v>
      </c>
      <c r="C53" s="8" t="s">
        <v>52</v>
      </c>
      <c r="D53" s="9" t="s">
        <v>37</v>
      </c>
      <c r="E53" s="8" t="s">
        <v>29</v>
      </c>
      <c r="F53" s="8" t="s">
        <v>42</v>
      </c>
      <c r="G53" s="16" t="s">
        <v>132</v>
      </c>
      <c r="H53" s="8"/>
      <c r="I53" s="11" t="s">
        <v>117</v>
      </c>
      <c r="J53" s="11"/>
      <c r="K53" s="11"/>
      <c r="L53" s="8"/>
      <c r="M53" s="8" t="s">
        <v>45</v>
      </c>
      <c r="N53" s="8">
        <v>1</v>
      </c>
      <c r="O53" s="8" t="s">
        <v>46</v>
      </c>
      <c r="P53" s="8">
        <v>1</v>
      </c>
      <c r="Q53" s="8"/>
      <c r="R53" s="8"/>
      <c r="S53" s="8">
        <v>1</v>
      </c>
      <c r="T53" s="8"/>
      <c r="U53" s="12">
        <v>133.68</v>
      </c>
      <c r="V53" s="12">
        <f t="shared" si="0"/>
        <v>133.68</v>
      </c>
      <c r="W53" s="13">
        <v>0.7</v>
      </c>
      <c r="X53" s="14">
        <f t="shared" ref="X53:X61" si="4">U53*(1-W53)</f>
        <v>40.104000000000006</v>
      </c>
      <c r="Y53" s="14">
        <f t="shared" si="1"/>
        <v>40.104000000000006</v>
      </c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  <c r="ALG53" s="8"/>
      <c r="ALH53" s="8"/>
      <c r="ALI53" s="8"/>
      <c r="ALJ53" s="8"/>
      <c r="ALK53" s="8"/>
      <c r="ALL53" s="8"/>
      <c r="ALM53" s="8"/>
      <c r="ALN53" s="8"/>
      <c r="ALO53" s="8"/>
      <c r="ALP53" s="8"/>
      <c r="ALQ53" s="8"/>
      <c r="ALR53" s="8"/>
      <c r="ALS53" s="8"/>
      <c r="ALT53" s="8"/>
      <c r="ALU53" s="8"/>
      <c r="ALV53" s="8"/>
      <c r="ALW53" s="8"/>
      <c r="ALX53" s="8"/>
      <c r="ALY53" s="8"/>
      <c r="ALZ53" s="8"/>
      <c r="AMA53" s="8"/>
      <c r="AMB53" s="8"/>
      <c r="AMC53" s="8"/>
      <c r="AMD53" s="8"/>
      <c r="AME53" s="8"/>
      <c r="AMF53" s="8"/>
      <c r="AMG53" s="8"/>
      <c r="AMH53" s="8"/>
      <c r="AMI53" s="8"/>
      <c r="AMJ53" s="8"/>
      <c r="AMK53" s="8"/>
    </row>
    <row r="54" spans="1:1025" s="8" customFormat="1" x14ac:dyDescent="0.35">
      <c r="A54" s="8" t="s">
        <v>26</v>
      </c>
      <c r="B54" s="9" t="s">
        <v>41</v>
      </c>
      <c r="C54" s="8" t="s">
        <v>36</v>
      </c>
      <c r="D54" s="9" t="s">
        <v>101</v>
      </c>
      <c r="E54" s="8" t="s">
        <v>29</v>
      </c>
      <c r="F54" s="8" t="s">
        <v>29</v>
      </c>
      <c r="G54" s="16" t="s">
        <v>133</v>
      </c>
      <c r="I54" s="11" t="s">
        <v>134</v>
      </c>
      <c r="J54" s="11"/>
      <c r="K54" s="11"/>
      <c r="M54" s="8" t="s">
        <v>45</v>
      </c>
      <c r="N54" s="8">
        <v>2</v>
      </c>
      <c r="O54" s="8" t="s">
        <v>46</v>
      </c>
      <c r="P54" s="8">
        <v>1</v>
      </c>
      <c r="S54" s="8">
        <v>1</v>
      </c>
      <c r="U54" s="12">
        <v>701.9</v>
      </c>
      <c r="V54" s="12">
        <f t="shared" si="0"/>
        <v>1403.8</v>
      </c>
      <c r="W54" s="13">
        <v>0.7</v>
      </c>
      <c r="X54" s="14">
        <f t="shared" si="4"/>
        <v>210.57000000000002</v>
      </c>
      <c r="Y54" s="14">
        <f t="shared" si="1"/>
        <v>421.14000000000004</v>
      </c>
    </row>
    <row r="55" spans="1:1025" s="8" customFormat="1" x14ac:dyDescent="0.35">
      <c r="A55" s="8" t="s">
        <v>26</v>
      </c>
      <c r="B55" s="9" t="s">
        <v>41</v>
      </c>
      <c r="C55" s="8" t="s">
        <v>36</v>
      </c>
      <c r="D55" s="9" t="s">
        <v>101</v>
      </c>
      <c r="E55" s="8" t="s">
        <v>29</v>
      </c>
      <c r="F55" s="8" t="s">
        <v>29</v>
      </c>
      <c r="G55" s="16" t="s">
        <v>135</v>
      </c>
      <c r="I55" s="11" t="s">
        <v>134</v>
      </c>
      <c r="J55" s="11"/>
      <c r="K55" s="11"/>
      <c r="M55" s="8" t="s">
        <v>45</v>
      </c>
      <c r="N55" s="8">
        <v>1</v>
      </c>
      <c r="O55" s="8" t="s">
        <v>46</v>
      </c>
      <c r="P55" s="8">
        <v>1</v>
      </c>
      <c r="S55" s="8">
        <v>1</v>
      </c>
      <c r="U55" s="12">
        <v>799.9</v>
      </c>
      <c r="V55" s="12">
        <f t="shared" si="0"/>
        <v>799.9</v>
      </c>
      <c r="W55" s="13">
        <v>0.7</v>
      </c>
      <c r="X55" s="14">
        <f t="shared" si="4"/>
        <v>239.97000000000003</v>
      </c>
      <c r="Y55" s="14">
        <f t="shared" si="1"/>
        <v>239.97000000000003</v>
      </c>
      <c r="AMK55" s="15"/>
    </row>
    <row r="56" spans="1:1025" s="8" customFormat="1" x14ac:dyDescent="0.35">
      <c r="A56" s="8" t="s">
        <v>26</v>
      </c>
      <c r="B56" s="9" t="s">
        <v>41</v>
      </c>
      <c r="C56" s="8" t="s">
        <v>36</v>
      </c>
      <c r="D56" s="9" t="s">
        <v>101</v>
      </c>
      <c r="E56" s="8" t="s">
        <v>29</v>
      </c>
      <c r="F56" s="8" t="s">
        <v>29</v>
      </c>
      <c r="G56" s="16" t="s">
        <v>136</v>
      </c>
      <c r="I56" s="11" t="s">
        <v>134</v>
      </c>
      <c r="J56" s="11"/>
      <c r="K56" s="11"/>
      <c r="M56" s="8" t="s">
        <v>45</v>
      </c>
      <c r="N56" s="8">
        <v>2</v>
      </c>
      <c r="O56" s="8" t="s">
        <v>46</v>
      </c>
      <c r="P56" s="8">
        <v>1</v>
      </c>
      <c r="S56" s="8">
        <v>1</v>
      </c>
      <c r="U56" s="12">
        <v>569</v>
      </c>
      <c r="V56" s="12">
        <f t="shared" si="0"/>
        <v>1138</v>
      </c>
      <c r="W56" s="13">
        <v>0.7</v>
      </c>
      <c r="X56" s="14">
        <f t="shared" si="4"/>
        <v>170.70000000000002</v>
      </c>
      <c r="Y56" s="14">
        <f t="shared" si="1"/>
        <v>341.40000000000003</v>
      </c>
      <c r="AMK56" s="15"/>
    </row>
    <row r="57" spans="1:1025" s="15" customFormat="1" x14ac:dyDescent="0.35">
      <c r="A57" s="8" t="s">
        <v>26</v>
      </c>
      <c r="B57" s="9" t="s">
        <v>41</v>
      </c>
      <c r="C57" s="8" t="s">
        <v>36</v>
      </c>
      <c r="D57" s="9" t="s">
        <v>101</v>
      </c>
      <c r="E57" s="8" t="s">
        <v>29</v>
      </c>
      <c r="F57" s="8" t="s">
        <v>29</v>
      </c>
      <c r="G57" s="16" t="s">
        <v>137</v>
      </c>
      <c r="H57" s="8"/>
      <c r="I57" s="11" t="s">
        <v>134</v>
      </c>
      <c r="J57" s="11"/>
      <c r="K57" s="11"/>
      <c r="L57" s="8"/>
      <c r="M57" s="8" t="s">
        <v>45</v>
      </c>
      <c r="N57" s="8">
        <v>1</v>
      </c>
      <c r="O57" s="8" t="s">
        <v>46</v>
      </c>
      <c r="P57" s="8">
        <v>1</v>
      </c>
      <c r="Q57" s="8"/>
      <c r="R57" s="8"/>
      <c r="S57" s="8">
        <v>1</v>
      </c>
      <c r="T57" s="8"/>
      <c r="U57" s="12">
        <v>352.1</v>
      </c>
      <c r="V57" s="12">
        <f t="shared" si="0"/>
        <v>352.1</v>
      </c>
      <c r="W57" s="13">
        <v>0.7</v>
      </c>
      <c r="X57" s="14">
        <f t="shared" si="4"/>
        <v>105.63000000000002</v>
      </c>
      <c r="Y57" s="14">
        <f t="shared" si="1"/>
        <v>105.63000000000002</v>
      </c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8"/>
      <c r="AKB57" s="8"/>
      <c r="AKC57" s="8"/>
      <c r="AKD57" s="8"/>
      <c r="AKE57" s="8"/>
      <c r="AKF57" s="8"/>
      <c r="AKG57" s="8"/>
      <c r="AKH57" s="8"/>
      <c r="AKI57" s="8"/>
      <c r="AKJ57" s="8"/>
      <c r="AKK57" s="8"/>
      <c r="AKL57" s="8"/>
      <c r="AKM57" s="8"/>
      <c r="AKN57" s="8"/>
      <c r="AKO57" s="8"/>
      <c r="AKP57" s="8"/>
      <c r="AKQ57" s="8"/>
      <c r="AKR57" s="8"/>
      <c r="AKS57" s="8"/>
      <c r="AKT57" s="8"/>
      <c r="AKU57" s="8"/>
      <c r="AKV57" s="8"/>
      <c r="AKW57" s="8"/>
      <c r="AKX57" s="8"/>
      <c r="AKY57" s="8"/>
      <c r="AKZ57" s="8"/>
      <c r="ALA57" s="8"/>
      <c r="ALB57" s="8"/>
      <c r="ALC57" s="8"/>
      <c r="ALD57" s="8"/>
      <c r="ALE57" s="8"/>
      <c r="ALF57" s="8"/>
      <c r="ALG57" s="8"/>
      <c r="ALH57" s="8"/>
      <c r="ALI57" s="8"/>
      <c r="ALJ57" s="8"/>
      <c r="ALK57" s="8"/>
      <c r="ALL57" s="8"/>
      <c r="ALM57" s="8"/>
      <c r="ALN57" s="8"/>
      <c r="ALO57" s="8"/>
      <c r="ALP57" s="8"/>
      <c r="ALQ57" s="8"/>
      <c r="ALR57" s="8"/>
      <c r="ALS57" s="8"/>
      <c r="ALT57" s="8"/>
      <c r="ALU57" s="8"/>
      <c r="ALV57" s="8"/>
      <c r="ALW57" s="8"/>
      <c r="ALX57" s="8"/>
      <c r="ALY57" s="8"/>
      <c r="ALZ57" s="8"/>
      <c r="AMA57" s="8"/>
      <c r="AMB57" s="8"/>
      <c r="AMC57" s="8"/>
      <c r="AMD57" s="8"/>
      <c r="AME57" s="8"/>
      <c r="AMF57" s="8"/>
      <c r="AMG57" s="8"/>
      <c r="AMH57" s="8"/>
      <c r="AMI57" s="8"/>
      <c r="AMJ57" s="8"/>
      <c r="AMK57" s="8"/>
    </row>
    <row r="58" spans="1:1025" s="8" customFormat="1" x14ac:dyDescent="0.35">
      <c r="A58" s="8" t="s">
        <v>26</v>
      </c>
      <c r="B58" s="9" t="s">
        <v>41</v>
      </c>
      <c r="C58" s="8" t="s">
        <v>36</v>
      </c>
      <c r="D58" s="9" t="s">
        <v>101</v>
      </c>
      <c r="E58" s="8" t="s">
        <v>29</v>
      </c>
      <c r="F58" s="8" t="s">
        <v>29</v>
      </c>
      <c r="G58" s="16" t="s">
        <v>138</v>
      </c>
      <c r="I58" s="11" t="s">
        <v>134</v>
      </c>
      <c r="J58" s="11"/>
      <c r="K58" s="11"/>
      <c r="M58" s="8" t="s">
        <v>45</v>
      </c>
      <c r="N58" s="8">
        <v>1</v>
      </c>
      <c r="O58" s="8" t="s">
        <v>46</v>
      </c>
      <c r="P58" s="8">
        <v>1</v>
      </c>
      <c r="S58" s="8">
        <v>1</v>
      </c>
      <c r="U58" s="12">
        <v>1074</v>
      </c>
      <c r="V58" s="12">
        <f t="shared" si="0"/>
        <v>1074</v>
      </c>
      <c r="W58" s="13">
        <v>0.7</v>
      </c>
      <c r="X58" s="14">
        <f t="shared" si="4"/>
        <v>322.20000000000005</v>
      </c>
      <c r="Y58" s="14">
        <f t="shared" si="1"/>
        <v>322.20000000000005</v>
      </c>
      <c r="AMK58" s="15"/>
    </row>
    <row r="59" spans="1:1025" s="15" customFormat="1" x14ac:dyDescent="0.35">
      <c r="A59" s="8" t="s">
        <v>26</v>
      </c>
      <c r="B59" s="9" t="s">
        <v>41</v>
      </c>
      <c r="C59" s="8" t="s">
        <v>36</v>
      </c>
      <c r="D59" s="9" t="s">
        <v>101</v>
      </c>
      <c r="E59" s="8" t="s">
        <v>29</v>
      </c>
      <c r="F59" s="8" t="s">
        <v>29</v>
      </c>
      <c r="G59" s="16" t="s">
        <v>139</v>
      </c>
      <c r="H59" s="8"/>
      <c r="I59" s="11" t="s">
        <v>134</v>
      </c>
      <c r="J59" s="11"/>
      <c r="K59" s="11"/>
      <c r="L59" s="8"/>
      <c r="M59" s="8" t="s">
        <v>45</v>
      </c>
      <c r="N59" s="8">
        <v>1</v>
      </c>
      <c r="O59" s="8" t="s">
        <v>46</v>
      </c>
      <c r="P59" s="8">
        <v>1</v>
      </c>
      <c r="Q59" s="8"/>
      <c r="R59" s="8"/>
      <c r="S59" s="8">
        <v>1</v>
      </c>
      <c r="T59" s="8"/>
      <c r="U59" s="12">
        <v>526.9</v>
      </c>
      <c r="V59" s="12">
        <f t="shared" si="0"/>
        <v>526.9</v>
      </c>
      <c r="W59" s="13">
        <v>0.7</v>
      </c>
      <c r="X59" s="14">
        <f t="shared" si="4"/>
        <v>158.07000000000002</v>
      </c>
      <c r="Y59" s="14">
        <f t="shared" si="1"/>
        <v>158.07000000000002</v>
      </c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8"/>
      <c r="AKB59" s="8"/>
      <c r="AKC59" s="8"/>
      <c r="AKD59" s="8"/>
      <c r="AKE59" s="8"/>
      <c r="AKF59" s="8"/>
      <c r="AKG59" s="8"/>
      <c r="AKH59" s="8"/>
      <c r="AKI59" s="8"/>
      <c r="AKJ59" s="8"/>
      <c r="AKK59" s="8"/>
      <c r="AKL59" s="8"/>
      <c r="AKM59" s="8"/>
      <c r="AKN59" s="8"/>
      <c r="AKO59" s="8"/>
      <c r="AKP59" s="8"/>
      <c r="AKQ59" s="8"/>
      <c r="AKR59" s="8"/>
      <c r="AKS59" s="8"/>
      <c r="AKT59" s="8"/>
      <c r="AKU59" s="8"/>
      <c r="AKV59" s="8"/>
      <c r="AKW59" s="8"/>
      <c r="AKX59" s="8"/>
      <c r="AKY59" s="8"/>
      <c r="AKZ59" s="8"/>
      <c r="ALA59" s="8"/>
      <c r="ALB59" s="8"/>
      <c r="ALC59" s="8"/>
      <c r="ALD59" s="8"/>
      <c r="ALE59" s="8"/>
      <c r="ALF59" s="8"/>
      <c r="ALG59" s="8"/>
      <c r="ALH59" s="8"/>
      <c r="ALI59" s="8"/>
      <c r="ALJ59" s="8"/>
      <c r="ALK59" s="8"/>
      <c r="ALL59" s="8"/>
      <c r="ALM59" s="8"/>
      <c r="ALN59" s="8"/>
      <c r="ALO59" s="8"/>
      <c r="ALP59" s="8"/>
      <c r="ALQ59" s="8"/>
      <c r="ALR59" s="8"/>
      <c r="ALS59" s="8"/>
      <c r="ALT59" s="8"/>
      <c r="ALU59" s="8"/>
      <c r="ALV59" s="8"/>
      <c r="ALW59" s="8"/>
      <c r="ALX59" s="8"/>
      <c r="ALY59" s="8"/>
      <c r="ALZ59" s="8"/>
      <c r="AMA59" s="8"/>
      <c r="AMB59" s="8"/>
      <c r="AMC59" s="8"/>
      <c r="AMD59" s="8"/>
      <c r="AME59" s="8"/>
      <c r="AMF59" s="8"/>
      <c r="AMG59" s="8"/>
      <c r="AMH59" s="8"/>
      <c r="AMI59" s="8"/>
      <c r="AMJ59" s="8"/>
    </row>
    <row r="60" spans="1:1025" s="8" customFormat="1" x14ac:dyDescent="0.35">
      <c r="A60" s="8" t="s">
        <v>26</v>
      </c>
      <c r="B60" s="9" t="s">
        <v>41</v>
      </c>
      <c r="C60" s="8" t="s">
        <v>36</v>
      </c>
      <c r="D60" s="9" t="s">
        <v>101</v>
      </c>
      <c r="E60" s="8" t="s">
        <v>29</v>
      </c>
      <c r="F60" s="8" t="s">
        <v>29</v>
      </c>
      <c r="G60" s="16" t="s">
        <v>140</v>
      </c>
      <c r="I60" s="11" t="s">
        <v>134</v>
      </c>
      <c r="J60" s="11"/>
      <c r="K60" s="11"/>
      <c r="M60" s="8" t="s">
        <v>45</v>
      </c>
      <c r="N60" s="8">
        <v>1</v>
      </c>
      <c r="O60" s="8" t="s">
        <v>46</v>
      </c>
      <c r="P60" s="8">
        <v>1</v>
      </c>
      <c r="S60" s="8">
        <v>1</v>
      </c>
      <c r="U60" s="12">
        <v>1069</v>
      </c>
      <c r="V60" s="12">
        <f t="shared" si="0"/>
        <v>1069</v>
      </c>
      <c r="W60" s="13">
        <v>0.7</v>
      </c>
      <c r="X60" s="14">
        <f t="shared" si="4"/>
        <v>320.70000000000005</v>
      </c>
      <c r="Y60" s="14">
        <f t="shared" si="1"/>
        <v>320.70000000000005</v>
      </c>
    </row>
    <row r="61" spans="1:1025" s="8" customFormat="1" x14ac:dyDescent="0.35">
      <c r="A61" s="8" t="s">
        <v>26</v>
      </c>
      <c r="B61" s="9" t="s">
        <v>41</v>
      </c>
      <c r="C61" s="8" t="s">
        <v>36</v>
      </c>
      <c r="D61" s="9" t="s">
        <v>101</v>
      </c>
      <c r="E61" s="8" t="s">
        <v>29</v>
      </c>
      <c r="F61" s="8" t="s">
        <v>29</v>
      </c>
      <c r="G61" s="16" t="s">
        <v>141</v>
      </c>
      <c r="I61" s="11" t="s">
        <v>134</v>
      </c>
      <c r="J61" s="11"/>
      <c r="K61" s="11"/>
      <c r="M61" s="8" t="s">
        <v>45</v>
      </c>
      <c r="N61" s="8">
        <v>1</v>
      </c>
      <c r="O61" s="8" t="s">
        <v>46</v>
      </c>
      <c r="P61" s="8">
        <v>1</v>
      </c>
      <c r="S61" s="8">
        <v>1</v>
      </c>
      <c r="U61" s="12">
        <v>181.11</v>
      </c>
      <c r="V61" s="12">
        <f t="shared" si="0"/>
        <v>181.11</v>
      </c>
      <c r="W61" s="13">
        <v>0.7</v>
      </c>
      <c r="X61" s="14">
        <f t="shared" si="4"/>
        <v>54.333000000000013</v>
      </c>
      <c r="Y61" s="14">
        <f t="shared" si="1"/>
        <v>54.333000000000013</v>
      </c>
    </row>
    <row r="62" spans="1:1025" s="8" customFormat="1" x14ac:dyDescent="0.35">
      <c r="A62" s="8" t="s">
        <v>26</v>
      </c>
      <c r="B62" s="9" t="s">
        <v>40</v>
      </c>
      <c r="C62" s="8" t="s">
        <v>47</v>
      </c>
      <c r="D62" s="9" t="s">
        <v>77</v>
      </c>
      <c r="E62" s="8" t="s">
        <v>29</v>
      </c>
      <c r="F62" s="8" t="s">
        <v>42</v>
      </c>
      <c r="G62" s="16" t="s">
        <v>142</v>
      </c>
      <c r="I62" s="11" t="s">
        <v>143</v>
      </c>
      <c r="J62" s="11"/>
      <c r="K62" s="11"/>
      <c r="M62" s="8" t="s">
        <v>45</v>
      </c>
      <c r="N62" s="8">
        <v>1</v>
      </c>
      <c r="O62" s="8" t="s">
        <v>46</v>
      </c>
      <c r="P62" s="8">
        <v>1</v>
      </c>
      <c r="S62" s="8">
        <v>1</v>
      </c>
      <c r="U62" s="12"/>
      <c r="V62" s="12">
        <f t="shared" si="0"/>
        <v>0</v>
      </c>
      <c r="W62" s="13"/>
      <c r="X62" s="14">
        <v>50</v>
      </c>
      <c r="Y62" s="14">
        <f t="shared" si="1"/>
        <v>50</v>
      </c>
    </row>
    <row r="63" spans="1:1025" s="8" customFormat="1" x14ac:dyDescent="0.35">
      <c r="A63" s="8" t="s">
        <v>26</v>
      </c>
      <c r="B63" s="9" t="s">
        <v>40</v>
      </c>
      <c r="C63" s="8" t="s">
        <v>47</v>
      </c>
      <c r="D63" s="9" t="s">
        <v>40</v>
      </c>
      <c r="E63" s="8" t="s">
        <v>29</v>
      </c>
      <c r="F63" s="8" t="s">
        <v>42</v>
      </c>
      <c r="G63" s="16" t="s">
        <v>144</v>
      </c>
      <c r="H63" s="9"/>
      <c r="I63" s="11" t="s">
        <v>145</v>
      </c>
      <c r="J63" s="11"/>
      <c r="K63" s="11"/>
      <c r="M63" s="8" t="s">
        <v>45</v>
      </c>
      <c r="N63" s="8">
        <v>2</v>
      </c>
      <c r="O63" s="8" t="s">
        <v>46</v>
      </c>
      <c r="P63" s="8">
        <v>1</v>
      </c>
      <c r="S63" s="8">
        <v>1</v>
      </c>
      <c r="U63" s="12"/>
      <c r="V63" s="12">
        <f t="shared" si="0"/>
        <v>0</v>
      </c>
      <c r="W63" s="13"/>
      <c r="X63" s="14">
        <v>50</v>
      </c>
      <c r="Y63" s="14">
        <f t="shared" si="1"/>
        <v>100</v>
      </c>
      <c r="AMK63" s="15"/>
    </row>
    <row r="64" spans="1:1025" s="8" customFormat="1" x14ac:dyDescent="0.35">
      <c r="A64" s="8" t="s">
        <v>26</v>
      </c>
      <c r="B64" s="9" t="s">
        <v>40</v>
      </c>
      <c r="C64" s="8" t="s">
        <v>47</v>
      </c>
      <c r="D64" s="9" t="s">
        <v>77</v>
      </c>
      <c r="E64" s="8" t="s">
        <v>29</v>
      </c>
      <c r="F64" s="8" t="s">
        <v>42</v>
      </c>
      <c r="G64" s="16" t="s">
        <v>146</v>
      </c>
      <c r="H64" s="9"/>
      <c r="I64" s="11" t="s">
        <v>147</v>
      </c>
      <c r="J64" s="11"/>
      <c r="K64" s="11"/>
      <c r="M64" s="8" t="s">
        <v>45</v>
      </c>
      <c r="N64" s="8">
        <v>1</v>
      </c>
      <c r="O64" s="8" t="s">
        <v>46</v>
      </c>
      <c r="P64" s="8">
        <v>1</v>
      </c>
      <c r="S64" s="8">
        <v>1</v>
      </c>
      <c r="U64" s="12">
        <v>409</v>
      </c>
      <c r="V64" s="12">
        <f t="shared" si="0"/>
        <v>409</v>
      </c>
      <c r="W64" s="13">
        <v>0.95</v>
      </c>
      <c r="X64" s="14">
        <f t="shared" ref="X64:X70" si="5">U64*(1-W64)</f>
        <v>20.450000000000017</v>
      </c>
      <c r="Y64" s="14">
        <f t="shared" si="1"/>
        <v>20.450000000000017</v>
      </c>
    </row>
    <row r="65" spans="1:1025" s="8" customFormat="1" x14ac:dyDescent="0.35">
      <c r="A65" s="8" t="s">
        <v>26</v>
      </c>
      <c r="B65" s="9" t="s">
        <v>40</v>
      </c>
      <c r="C65" s="8" t="s">
        <v>47</v>
      </c>
      <c r="D65" s="9" t="s">
        <v>101</v>
      </c>
      <c r="E65" s="8" t="s">
        <v>29</v>
      </c>
      <c r="F65" s="8" t="s">
        <v>42</v>
      </c>
      <c r="G65" s="16" t="s">
        <v>148</v>
      </c>
      <c r="I65" s="11" t="s">
        <v>149</v>
      </c>
      <c r="J65" s="11"/>
      <c r="K65" s="11"/>
      <c r="M65" s="8" t="s">
        <v>45</v>
      </c>
      <c r="N65" s="8">
        <v>3</v>
      </c>
      <c r="O65" s="8" t="s">
        <v>46</v>
      </c>
      <c r="P65" s="8">
        <v>1</v>
      </c>
      <c r="S65" s="8">
        <v>1</v>
      </c>
      <c r="U65" s="12">
        <v>2116</v>
      </c>
      <c r="V65" s="12">
        <f t="shared" si="0"/>
        <v>6348</v>
      </c>
      <c r="W65" s="13">
        <v>0.95</v>
      </c>
      <c r="X65" s="14">
        <f t="shared" si="5"/>
        <v>105.8000000000001</v>
      </c>
      <c r="Y65" s="14">
        <f t="shared" si="1"/>
        <v>317.40000000000032</v>
      </c>
    </row>
    <row r="66" spans="1:1025" s="8" customFormat="1" x14ac:dyDescent="0.35">
      <c r="A66" s="8" t="s">
        <v>26</v>
      </c>
      <c r="B66" s="9" t="s">
        <v>40</v>
      </c>
      <c r="C66" s="8" t="s">
        <v>47</v>
      </c>
      <c r="D66" s="9" t="s">
        <v>37</v>
      </c>
      <c r="E66" s="8" t="s">
        <v>29</v>
      </c>
      <c r="F66" s="8" t="s">
        <v>42</v>
      </c>
      <c r="G66" s="16" t="s">
        <v>150</v>
      </c>
      <c r="I66" s="11" t="s">
        <v>151</v>
      </c>
      <c r="J66" s="11"/>
      <c r="K66" s="11"/>
      <c r="M66" s="8" t="s">
        <v>45</v>
      </c>
      <c r="N66" s="8">
        <v>3</v>
      </c>
      <c r="O66" s="8" t="s">
        <v>46</v>
      </c>
      <c r="P66" s="8">
        <v>2</v>
      </c>
      <c r="S66" s="8">
        <v>1</v>
      </c>
      <c r="U66" s="12">
        <v>2336</v>
      </c>
      <c r="V66" s="12">
        <f t="shared" ref="V66:V129" si="6">U66*N66</f>
        <v>7008</v>
      </c>
      <c r="W66" s="13">
        <v>0.95</v>
      </c>
      <c r="X66" s="14">
        <f t="shared" si="5"/>
        <v>116.8000000000001</v>
      </c>
      <c r="Y66" s="14">
        <f t="shared" si="1"/>
        <v>350.40000000000032</v>
      </c>
      <c r="AMK66" s="15"/>
    </row>
    <row r="67" spans="1:1025" s="15" customFormat="1" x14ac:dyDescent="0.35">
      <c r="A67" s="8" t="s">
        <v>26</v>
      </c>
      <c r="B67" s="9" t="s">
        <v>40</v>
      </c>
      <c r="C67" s="8" t="s">
        <v>47</v>
      </c>
      <c r="D67" s="9" t="s">
        <v>101</v>
      </c>
      <c r="E67" s="8" t="s">
        <v>29</v>
      </c>
      <c r="F67" s="8" t="s">
        <v>42</v>
      </c>
      <c r="G67" s="16" t="s">
        <v>152</v>
      </c>
      <c r="H67" s="9"/>
      <c r="I67" s="11" t="s">
        <v>149</v>
      </c>
      <c r="J67" s="11"/>
      <c r="K67" s="11"/>
      <c r="L67" s="8"/>
      <c r="M67" s="8" t="s">
        <v>45</v>
      </c>
      <c r="N67" s="8">
        <v>4</v>
      </c>
      <c r="O67" s="8" t="s">
        <v>46</v>
      </c>
      <c r="P67" s="8">
        <v>1</v>
      </c>
      <c r="Q67" s="8"/>
      <c r="R67" s="8"/>
      <c r="S67" s="8">
        <v>1</v>
      </c>
      <c r="T67" s="8"/>
      <c r="U67" s="12">
        <v>1187</v>
      </c>
      <c r="V67" s="12">
        <f t="shared" si="6"/>
        <v>4748</v>
      </c>
      <c r="W67" s="13">
        <v>0.95</v>
      </c>
      <c r="X67" s="14">
        <f t="shared" si="5"/>
        <v>59.350000000000051</v>
      </c>
      <c r="Y67" s="14">
        <f t="shared" ref="Y67:Y130" si="7">X67*N67</f>
        <v>237.4000000000002</v>
      </c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8"/>
      <c r="AKB67" s="8"/>
      <c r="AKC67" s="8"/>
      <c r="AKD67" s="8"/>
      <c r="AKE67" s="8"/>
      <c r="AKF67" s="8"/>
      <c r="AKG67" s="8"/>
      <c r="AKH67" s="8"/>
      <c r="AKI67" s="8"/>
      <c r="AKJ67" s="8"/>
      <c r="AKK67" s="8"/>
      <c r="AKL67" s="8"/>
      <c r="AKM67" s="8"/>
      <c r="AKN67" s="8"/>
      <c r="AKO67" s="8"/>
      <c r="AKP67" s="8"/>
      <c r="AKQ67" s="8"/>
      <c r="AKR67" s="8"/>
      <c r="AKS67" s="8"/>
      <c r="AKT67" s="8"/>
      <c r="AKU67" s="8"/>
      <c r="AKV67" s="8"/>
      <c r="AKW67" s="8"/>
      <c r="AKX67" s="8"/>
      <c r="AKY67" s="8"/>
      <c r="AKZ67" s="8"/>
      <c r="ALA67" s="8"/>
      <c r="ALB67" s="8"/>
      <c r="ALC67" s="8"/>
      <c r="ALD67" s="8"/>
      <c r="ALE67" s="8"/>
      <c r="ALF67" s="8"/>
      <c r="ALG67" s="8"/>
      <c r="ALH67" s="8"/>
      <c r="ALI67" s="8"/>
      <c r="ALJ67" s="8"/>
      <c r="ALK67" s="8"/>
      <c r="ALL67" s="8"/>
      <c r="ALM67" s="8"/>
      <c r="ALN67" s="8"/>
      <c r="ALO67" s="8"/>
      <c r="ALP67" s="8"/>
      <c r="ALQ67" s="8"/>
      <c r="ALR67" s="8"/>
      <c r="ALS67" s="8"/>
      <c r="ALT67" s="8"/>
      <c r="ALU67" s="8"/>
      <c r="ALV67" s="8"/>
      <c r="ALW67" s="8"/>
      <c r="ALX67" s="8"/>
      <c r="ALY67" s="8"/>
      <c r="ALZ67" s="8"/>
      <c r="AMA67" s="8"/>
      <c r="AMB67" s="8"/>
      <c r="AMC67" s="8"/>
      <c r="AMD67" s="8"/>
      <c r="AME67" s="8"/>
      <c r="AMF67" s="8"/>
      <c r="AMG67" s="8"/>
      <c r="AMH67" s="8"/>
      <c r="AMI67" s="8"/>
      <c r="AMJ67" s="8"/>
    </row>
    <row r="68" spans="1:1025" s="8" customFormat="1" x14ac:dyDescent="0.35">
      <c r="A68" s="8" t="s">
        <v>26</v>
      </c>
      <c r="B68" s="9" t="s">
        <v>41</v>
      </c>
      <c r="C68" s="8" t="s">
        <v>47</v>
      </c>
      <c r="D68" s="9" t="s">
        <v>77</v>
      </c>
      <c r="E68" s="8" t="s">
        <v>29</v>
      </c>
      <c r="F68" s="8" t="s">
        <v>42</v>
      </c>
      <c r="G68" s="16" t="s">
        <v>153</v>
      </c>
      <c r="I68" s="11" t="s">
        <v>154</v>
      </c>
      <c r="J68" s="11"/>
      <c r="K68" s="11"/>
      <c r="M68" s="8" t="s">
        <v>45</v>
      </c>
      <c r="N68" s="8">
        <v>1</v>
      </c>
      <c r="O68" s="8" t="s">
        <v>46</v>
      </c>
      <c r="P68" s="8">
        <v>1</v>
      </c>
      <c r="S68" s="8">
        <v>1</v>
      </c>
      <c r="U68" s="12">
        <v>840.8</v>
      </c>
      <c r="V68" s="12">
        <f t="shared" si="6"/>
        <v>840.8</v>
      </c>
      <c r="W68" s="13">
        <v>0.95</v>
      </c>
      <c r="X68" s="14">
        <f t="shared" si="5"/>
        <v>42.040000000000035</v>
      </c>
      <c r="Y68" s="14">
        <f t="shared" si="7"/>
        <v>42.040000000000035</v>
      </c>
      <c r="AMK68" s="15"/>
    </row>
    <row r="69" spans="1:1025" s="8" customFormat="1" x14ac:dyDescent="0.35">
      <c r="A69" s="8" t="s">
        <v>26</v>
      </c>
      <c r="B69" s="9" t="s">
        <v>40</v>
      </c>
      <c r="C69" s="8" t="s">
        <v>47</v>
      </c>
      <c r="D69" s="9" t="s">
        <v>50</v>
      </c>
      <c r="E69" s="8" t="s">
        <v>29</v>
      </c>
      <c r="F69" s="8" t="s">
        <v>42</v>
      </c>
      <c r="G69" s="17" t="s">
        <v>153</v>
      </c>
      <c r="I69" s="11" t="s">
        <v>155</v>
      </c>
      <c r="J69" s="11"/>
      <c r="K69" s="11"/>
      <c r="M69" s="8" t="s">
        <v>45</v>
      </c>
      <c r="N69" s="8">
        <v>1</v>
      </c>
      <c r="O69" s="8" t="s">
        <v>46</v>
      </c>
      <c r="P69" s="8">
        <v>1</v>
      </c>
      <c r="S69" s="8">
        <v>1</v>
      </c>
      <c r="U69" s="12">
        <v>840.8</v>
      </c>
      <c r="V69" s="12">
        <f t="shared" si="6"/>
        <v>840.8</v>
      </c>
      <c r="W69" s="13">
        <v>0.95</v>
      </c>
      <c r="X69" s="14">
        <f t="shared" si="5"/>
        <v>42.040000000000035</v>
      </c>
      <c r="Y69" s="14">
        <f t="shared" si="7"/>
        <v>42.040000000000035</v>
      </c>
    </row>
    <row r="70" spans="1:1025" s="8" customFormat="1" x14ac:dyDescent="0.35">
      <c r="A70" s="8" t="s">
        <v>26</v>
      </c>
      <c r="B70" s="9" t="s">
        <v>40</v>
      </c>
      <c r="C70" s="8" t="s">
        <v>47</v>
      </c>
      <c r="D70" s="9" t="s">
        <v>50</v>
      </c>
      <c r="E70" s="8" t="s">
        <v>29</v>
      </c>
      <c r="F70" s="8" t="s">
        <v>42</v>
      </c>
      <c r="G70" s="16" t="s">
        <v>156</v>
      </c>
      <c r="H70" s="9"/>
      <c r="I70" s="11" t="s">
        <v>157</v>
      </c>
      <c r="J70" s="11"/>
      <c r="K70" s="11"/>
      <c r="M70" s="8" t="s">
        <v>45</v>
      </c>
      <c r="N70" s="8">
        <v>1</v>
      </c>
      <c r="O70" s="8" t="s">
        <v>46</v>
      </c>
      <c r="P70" s="8">
        <v>1</v>
      </c>
      <c r="S70" s="8">
        <v>1</v>
      </c>
      <c r="U70" s="12">
        <v>1186</v>
      </c>
      <c r="V70" s="12">
        <f t="shared" si="6"/>
        <v>1186</v>
      </c>
      <c r="W70" s="13">
        <v>0.95</v>
      </c>
      <c r="X70" s="14">
        <f t="shared" si="5"/>
        <v>59.300000000000054</v>
      </c>
      <c r="Y70" s="14">
        <f t="shared" si="7"/>
        <v>59.300000000000054</v>
      </c>
    </row>
    <row r="71" spans="1:1025" s="8" customFormat="1" x14ac:dyDescent="0.35">
      <c r="A71" s="8" t="s">
        <v>26</v>
      </c>
      <c r="B71" s="9" t="s">
        <v>40</v>
      </c>
      <c r="C71" s="8" t="s">
        <v>47</v>
      </c>
      <c r="D71" s="9" t="s">
        <v>37</v>
      </c>
      <c r="E71" s="8" t="s">
        <v>29</v>
      </c>
      <c r="F71" s="8" t="s">
        <v>42</v>
      </c>
      <c r="G71" s="16" t="s">
        <v>158</v>
      </c>
      <c r="I71" s="11" t="s">
        <v>159</v>
      </c>
      <c r="J71" s="11"/>
      <c r="K71" s="11"/>
      <c r="M71" s="8" t="s">
        <v>45</v>
      </c>
      <c r="N71" s="8">
        <v>1</v>
      </c>
      <c r="O71" s="8" t="s">
        <v>46</v>
      </c>
      <c r="P71" s="8">
        <v>1</v>
      </c>
      <c r="S71" s="8">
        <v>1</v>
      </c>
      <c r="U71" s="12"/>
      <c r="V71" s="12">
        <f t="shared" si="6"/>
        <v>0</v>
      </c>
      <c r="W71" s="13"/>
      <c r="X71" s="14">
        <v>50</v>
      </c>
      <c r="Y71" s="14">
        <f t="shared" si="7"/>
        <v>50</v>
      </c>
    </row>
    <row r="72" spans="1:1025" s="8" customFormat="1" x14ac:dyDescent="0.35">
      <c r="A72" s="8" t="s">
        <v>26</v>
      </c>
      <c r="B72" s="9" t="s">
        <v>41</v>
      </c>
      <c r="C72" s="8" t="s">
        <v>47</v>
      </c>
      <c r="D72" s="9" t="s">
        <v>62</v>
      </c>
      <c r="E72" s="8" t="s">
        <v>29</v>
      </c>
      <c r="F72" s="8" t="s">
        <v>42</v>
      </c>
      <c r="G72" s="16" t="s">
        <v>160</v>
      </c>
      <c r="I72" s="11" t="s">
        <v>161</v>
      </c>
      <c r="J72" s="11"/>
      <c r="K72" s="11"/>
      <c r="M72" s="8" t="s">
        <v>45</v>
      </c>
      <c r="N72" s="8">
        <v>3</v>
      </c>
      <c r="O72" s="8" t="s">
        <v>46</v>
      </c>
      <c r="P72" s="8">
        <v>1</v>
      </c>
      <c r="S72" s="8">
        <v>1</v>
      </c>
      <c r="U72" s="12">
        <v>2347</v>
      </c>
      <c r="V72" s="12">
        <f t="shared" si="6"/>
        <v>7041</v>
      </c>
      <c r="W72" s="13">
        <v>0.95</v>
      </c>
      <c r="X72" s="14">
        <f>U72*(1-W72)</f>
        <v>117.35000000000011</v>
      </c>
      <c r="Y72" s="14">
        <f t="shared" si="7"/>
        <v>352.0500000000003</v>
      </c>
      <c r="AMK72" s="15"/>
    </row>
    <row r="73" spans="1:1025" s="8" customFormat="1" x14ac:dyDescent="0.35">
      <c r="A73" s="8" t="s">
        <v>26</v>
      </c>
      <c r="B73" s="9" t="s">
        <v>41</v>
      </c>
      <c r="C73" s="8" t="s">
        <v>52</v>
      </c>
      <c r="D73" s="8">
        <v>10</v>
      </c>
      <c r="E73" s="8" t="s">
        <v>29</v>
      </c>
      <c r="F73" s="8" t="s">
        <v>42</v>
      </c>
      <c r="G73" s="16" t="s">
        <v>162</v>
      </c>
      <c r="I73" s="11" t="s">
        <v>163</v>
      </c>
      <c r="J73" s="11"/>
      <c r="K73" s="11"/>
      <c r="M73" s="8" t="s">
        <v>45</v>
      </c>
      <c r="N73" s="8">
        <v>1</v>
      </c>
      <c r="O73" s="8" t="s">
        <v>46</v>
      </c>
      <c r="P73" s="8">
        <v>1</v>
      </c>
      <c r="S73" s="8">
        <v>1</v>
      </c>
      <c r="U73" s="12"/>
      <c r="V73" s="12">
        <f t="shared" si="6"/>
        <v>0</v>
      </c>
      <c r="W73" s="13"/>
      <c r="X73" s="14">
        <v>20</v>
      </c>
      <c r="Y73" s="14">
        <f t="shared" si="7"/>
        <v>20</v>
      </c>
    </row>
    <row r="74" spans="1:1025" s="8" customFormat="1" x14ac:dyDescent="0.35">
      <c r="A74" s="8" t="s">
        <v>26</v>
      </c>
      <c r="B74" s="9" t="s">
        <v>41</v>
      </c>
      <c r="C74" s="8" t="s">
        <v>52</v>
      </c>
      <c r="D74" s="8">
        <v>10</v>
      </c>
      <c r="E74" s="8" t="s">
        <v>29</v>
      </c>
      <c r="F74" s="8" t="s">
        <v>42</v>
      </c>
      <c r="G74" s="16" t="s">
        <v>164</v>
      </c>
      <c r="H74" s="9"/>
      <c r="I74" s="11" t="s">
        <v>163</v>
      </c>
      <c r="J74" s="11"/>
      <c r="K74" s="11"/>
      <c r="M74" s="8" t="s">
        <v>45</v>
      </c>
      <c r="N74" s="8">
        <v>1</v>
      </c>
      <c r="O74" s="8" t="s">
        <v>46</v>
      </c>
      <c r="P74" s="8">
        <v>1</v>
      </c>
      <c r="S74" s="8">
        <v>1</v>
      </c>
      <c r="U74" s="12">
        <v>238.4</v>
      </c>
      <c r="V74" s="12">
        <f t="shared" si="6"/>
        <v>238.4</v>
      </c>
      <c r="W74" s="13">
        <v>0.95</v>
      </c>
      <c r="X74" s="14">
        <f t="shared" ref="X74:X83" si="8">U74*(1-W74)</f>
        <v>11.920000000000011</v>
      </c>
      <c r="Y74" s="14">
        <f t="shared" si="7"/>
        <v>11.920000000000011</v>
      </c>
    </row>
    <row r="75" spans="1:1025" s="8" customFormat="1" x14ac:dyDescent="0.35">
      <c r="A75" s="8" t="s">
        <v>26</v>
      </c>
      <c r="B75" s="9" t="s">
        <v>41</v>
      </c>
      <c r="C75" s="8" t="s">
        <v>47</v>
      </c>
      <c r="D75" s="9" t="s">
        <v>37</v>
      </c>
      <c r="E75" s="8" t="s">
        <v>29</v>
      </c>
      <c r="F75" s="8" t="s">
        <v>42</v>
      </c>
      <c r="G75" s="16" t="s">
        <v>165</v>
      </c>
      <c r="I75" s="11" t="s">
        <v>163</v>
      </c>
      <c r="J75" s="11"/>
      <c r="K75" s="11"/>
      <c r="M75" s="8" t="s">
        <v>45</v>
      </c>
      <c r="N75" s="8">
        <v>1</v>
      </c>
      <c r="O75" s="8" t="s">
        <v>46</v>
      </c>
      <c r="P75" s="8">
        <v>1</v>
      </c>
      <c r="S75" s="8">
        <v>1</v>
      </c>
      <c r="U75" s="12">
        <v>284.3</v>
      </c>
      <c r="V75" s="12">
        <f t="shared" si="6"/>
        <v>284.3</v>
      </c>
      <c r="W75" s="13">
        <v>0.95</v>
      </c>
      <c r="X75" s="14">
        <f t="shared" si="8"/>
        <v>14.215000000000014</v>
      </c>
      <c r="Y75" s="14">
        <f t="shared" si="7"/>
        <v>14.215000000000014</v>
      </c>
    </row>
    <row r="76" spans="1:1025" s="8" customFormat="1" x14ac:dyDescent="0.35">
      <c r="A76" s="8" t="s">
        <v>26</v>
      </c>
      <c r="B76" s="9" t="s">
        <v>41</v>
      </c>
      <c r="C76" s="8" t="s">
        <v>52</v>
      </c>
      <c r="D76" s="8">
        <v>10</v>
      </c>
      <c r="E76" s="8" t="s">
        <v>29</v>
      </c>
      <c r="F76" s="8" t="s">
        <v>42</v>
      </c>
      <c r="G76" s="16" t="s">
        <v>166</v>
      </c>
      <c r="I76" s="11" t="s">
        <v>163</v>
      </c>
      <c r="J76" s="11"/>
      <c r="K76" s="11"/>
      <c r="M76" s="8" t="s">
        <v>45</v>
      </c>
      <c r="N76" s="8">
        <v>1</v>
      </c>
      <c r="O76" s="8" t="s">
        <v>46</v>
      </c>
      <c r="P76" s="8">
        <v>1</v>
      </c>
      <c r="S76" s="8">
        <v>1</v>
      </c>
      <c r="U76" s="12">
        <v>255.3</v>
      </c>
      <c r="V76" s="12">
        <f t="shared" si="6"/>
        <v>255.3</v>
      </c>
      <c r="W76" s="13">
        <v>0.95</v>
      </c>
      <c r="X76" s="14">
        <f t="shared" si="8"/>
        <v>12.765000000000011</v>
      </c>
      <c r="Y76" s="14">
        <f t="shared" si="7"/>
        <v>12.765000000000011</v>
      </c>
    </row>
    <row r="77" spans="1:1025" s="8" customFormat="1" x14ac:dyDescent="0.35">
      <c r="A77" s="8" t="s">
        <v>26</v>
      </c>
      <c r="B77" s="9" t="s">
        <v>41</v>
      </c>
      <c r="C77" s="8" t="s">
        <v>52</v>
      </c>
      <c r="D77" s="8">
        <v>10</v>
      </c>
      <c r="E77" s="8" t="s">
        <v>29</v>
      </c>
      <c r="F77" s="8" t="s">
        <v>42</v>
      </c>
      <c r="G77" s="16" t="s">
        <v>167</v>
      </c>
      <c r="I77" s="11" t="s">
        <v>163</v>
      </c>
      <c r="J77" s="11"/>
      <c r="K77" s="11"/>
      <c r="M77" s="8" t="s">
        <v>45</v>
      </c>
      <c r="N77" s="8">
        <v>1</v>
      </c>
      <c r="O77" s="8" t="s">
        <v>46</v>
      </c>
      <c r="P77" s="8">
        <v>1</v>
      </c>
      <c r="S77" s="8">
        <v>1</v>
      </c>
      <c r="U77" s="12">
        <v>251.9</v>
      </c>
      <c r="V77" s="12">
        <f t="shared" si="6"/>
        <v>251.9</v>
      </c>
      <c r="W77" s="13">
        <v>0.95</v>
      </c>
      <c r="X77" s="14">
        <f t="shared" si="8"/>
        <v>12.595000000000011</v>
      </c>
      <c r="Y77" s="14">
        <f t="shared" si="7"/>
        <v>12.595000000000011</v>
      </c>
    </row>
    <row r="78" spans="1:1025" s="8" customFormat="1" x14ac:dyDescent="0.35">
      <c r="A78" s="8" t="s">
        <v>26</v>
      </c>
      <c r="B78" s="9" t="s">
        <v>41</v>
      </c>
      <c r="C78" s="8" t="s">
        <v>47</v>
      </c>
      <c r="D78" s="9" t="s">
        <v>101</v>
      </c>
      <c r="E78" s="8" t="s">
        <v>29</v>
      </c>
      <c r="F78" s="8" t="s">
        <v>42</v>
      </c>
      <c r="G78" s="16" t="s">
        <v>168</v>
      </c>
      <c r="I78" s="11" t="s">
        <v>169</v>
      </c>
      <c r="J78" s="11"/>
      <c r="K78" s="11"/>
      <c r="M78" s="8" t="s">
        <v>45</v>
      </c>
      <c r="N78" s="8">
        <v>2</v>
      </c>
      <c r="O78" s="8" t="s">
        <v>46</v>
      </c>
      <c r="P78" s="8">
        <v>1</v>
      </c>
      <c r="S78" s="8">
        <v>1</v>
      </c>
      <c r="U78" s="12">
        <v>1793</v>
      </c>
      <c r="V78" s="12">
        <f t="shared" si="6"/>
        <v>3586</v>
      </c>
      <c r="W78" s="13">
        <v>0.95</v>
      </c>
      <c r="X78" s="14">
        <f t="shared" si="8"/>
        <v>89.650000000000077</v>
      </c>
      <c r="Y78" s="14">
        <f t="shared" si="7"/>
        <v>179.30000000000015</v>
      </c>
    </row>
    <row r="79" spans="1:1025" s="8" customFormat="1" x14ac:dyDescent="0.35">
      <c r="A79" s="8" t="s">
        <v>26</v>
      </c>
      <c r="B79" s="9" t="s">
        <v>40</v>
      </c>
      <c r="C79" s="8" t="s">
        <v>47</v>
      </c>
      <c r="D79" s="9" t="s">
        <v>101</v>
      </c>
      <c r="E79" s="8" t="s">
        <v>29</v>
      </c>
      <c r="F79" s="8" t="s">
        <v>42</v>
      </c>
      <c r="G79" s="16" t="s">
        <v>170</v>
      </c>
      <c r="I79" s="11" t="s">
        <v>171</v>
      </c>
      <c r="J79" s="11"/>
      <c r="K79" s="11"/>
      <c r="M79" s="8" t="s">
        <v>45</v>
      </c>
      <c r="N79" s="8">
        <v>3</v>
      </c>
      <c r="O79" s="8" t="s">
        <v>46</v>
      </c>
      <c r="P79" s="8">
        <v>1</v>
      </c>
      <c r="S79" s="8">
        <v>1</v>
      </c>
      <c r="U79" s="12">
        <v>2325</v>
      </c>
      <c r="V79" s="12">
        <f t="shared" si="6"/>
        <v>6975</v>
      </c>
      <c r="W79" s="13">
        <v>0.95</v>
      </c>
      <c r="X79" s="14">
        <f t="shared" si="8"/>
        <v>116.2500000000001</v>
      </c>
      <c r="Y79" s="14">
        <f t="shared" si="7"/>
        <v>348.75000000000028</v>
      </c>
      <c r="AMK79" s="15"/>
    </row>
    <row r="80" spans="1:1025" s="8" customFormat="1" x14ac:dyDescent="0.35">
      <c r="A80" s="8" t="s">
        <v>26</v>
      </c>
      <c r="B80" s="9" t="s">
        <v>40</v>
      </c>
      <c r="C80" s="8" t="s">
        <v>47</v>
      </c>
      <c r="D80" s="9" t="s">
        <v>55</v>
      </c>
      <c r="E80" s="8" t="s">
        <v>29</v>
      </c>
      <c r="F80" s="8" t="s">
        <v>42</v>
      </c>
      <c r="G80" s="16" t="s">
        <v>172</v>
      </c>
      <c r="I80" s="11" t="s">
        <v>173</v>
      </c>
      <c r="J80" s="11"/>
      <c r="K80" s="11"/>
      <c r="M80" s="8" t="s">
        <v>45</v>
      </c>
      <c r="N80" s="8">
        <v>1</v>
      </c>
      <c r="O80" s="8" t="s">
        <v>46</v>
      </c>
      <c r="P80" s="8">
        <v>1</v>
      </c>
      <c r="S80" s="8">
        <v>1</v>
      </c>
      <c r="U80" s="12">
        <v>1454</v>
      </c>
      <c r="V80" s="12">
        <f t="shared" si="6"/>
        <v>1454</v>
      </c>
      <c r="W80" s="13">
        <v>0.95</v>
      </c>
      <c r="X80" s="14">
        <f t="shared" si="8"/>
        <v>72.70000000000006</v>
      </c>
      <c r="Y80" s="14">
        <f t="shared" si="7"/>
        <v>72.70000000000006</v>
      </c>
    </row>
    <row r="81" spans="1:1025" s="15" customFormat="1" x14ac:dyDescent="0.35">
      <c r="A81" s="8" t="s">
        <v>26</v>
      </c>
      <c r="B81" s="9" t="s">
        <v>40</v>
      </c>
      <c r="C81" s="8" t="s">
        <v>47</v>
      </c>
      <c r="D81" s="9" t="s">
        <v>77</v>
      </c>
      <c r="E81" s="8" t="s">
        <v>29</v>
      </c>
      <c r="F81" s="8" t="s">
        <v>42</v>
      </c>
      <c r="G81" s="16" t="s">
        <v>174</v>
      </c>
      <c r="H81" s="8"/>
      <c r="I81" s="11" t="s">
        <v>175</v>
      </c>
      <c r="J81" s="11"/>
      <c r="K81" s="11"/>
      <c r="L81" s="8"/>
      <c r="M81" s="8" t="s">
        <v>45</v>
      </c>
      <c r="N81" s="8">
        <v>5</v>
      </c>
      <c r="O81" s="8" t="s">
        <v>46</v>
      </c>
      <c r="P81" s="8">
        <v>1</v>
      </c>
      <c r="Q81" s="8"/>
      <c r="R81" s="8"/>
      <c r="S81" s="8">
        <v>1</v>
      </c>
      <c r="T81" s="8"/>
      <c r="U81" s="12">
        <v>3607</v>
      </c>
      <c r="V81" s="12">
        <f t="shared" si="6"/>
        <v>18035</v>
      </c>
      <c r="W81" s="13">
        <v>0.95</v>
      </c>
      <c r="X81" s="14">
        <f t="shared" si="8"/>
        <v>180.35000000000016</v>
      </c>
      <c r="Y81" s="14">
        <f t="shared" si="7"/>
        <v>901.7500000000008</v>
      </c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8"/>
      <c r="RC81" s="8"/>
      <c r="RD81" s="8"/>
      <c r="RE81" s="8"/>
      <c r="RF81" s="8"/>
      <c r="RG81" s="8"/>
      <c r="RH81" s="8"/>
      <c r="RI81" s="8"/>
      <c r="RJ81" s="8"/>
      <c r="RK81" s="8"/>
      <c r="RL81" s="8"/>
      <c r="RM81" s="8"/>
      <c r="RN81" s="8"/>
      <c r="RO81" s="8"/>
      <c r="RP81" s="8"/>
      <c r="RQ81" s="8"/>
      <c r="RR81" s="8"/>
      <c r="RS81" s="8"/>
      <c r="RT81" s="8"/>
      <c r="RU81" s="8"/>
      <c r="RV81" s="8"/>
      <c r="RW81" s="8"/>
      <c r="RX81" s="8"/>
      <c r="RY81" s="8"/>
      <c r="RZ81" s="8"/>
      <c r="SA81" s="8"/>
      <c r="SB81" s="8"/>
      <c r="SC81" s="8"/>
      <c r="SD81" s="8"/>
      <c r="SE81" s="8"/>
      <c r="SF81" s="8"/>
      <c r="SG81" s="8"/>
      <c r="SH81" s="8"/>
      <c r="SI81" s="8"/>
      <c r="SJ81" s="8"/>
      <c r="SK81" s="8"/>
      <c r="SL81" s="8"/>
      <c r="SM81" s="8"/>
      <c r="SN81" s="8"/>
      <c r="SO81" s="8"/>
      <c r="SP81" s="8"/>
      <c r="SQ81" s="8"/>
      <c r="SR81" s="8"/>
      <c r="SS81" s="8"/>
      <c r="ST81" s="8"/>
      <c r="SU81" s="8"/>
      <c r="SV81" s="8"/>
      <c r="SW81" s="8"/>
      <c r="SX81" s="8"/>
      <c r="SY81" s="8"/>
      <c r="SZ81" s="8"/>
      <c r="TA81" s="8"/>
      <c r="TB81" s="8"/>
      <c r="TC81" s="8"/>
      <c r="TD81" s="8"/>
      <c r="TE81" s="8"/>
      <c r="TF81" s="8"/>
      <c r="TG81" s="8"/>
      <c r="TH81" s="8"/>
      <c r="TI81" s="8"/>
      <c r="TJ81" s="8"/>
      <c r="TK81" s="8"/>
      <c r="TL81" s="8"/>
      <c r="TM81" s="8"/>
      <c r="TN81" s="8"/>
      <c r="TO81" s="8"/>
      <c r="TP81" s="8"/>
      <c r="TQ81" s="8"/>
      <c r="TR81" s="8"/>
      <c r="TS81" s="8"/>
      <c r="TT81" s="8"/>
      <c r="TU81" s="8"/>
      <c r="TV81" s="8"/>
      <c r="TW81" s="8"/>
      <c r="TX81" s="8"/>
      <c r="TY81" s="8"/>
      <c r="TZ81" s="8"/>
      <c r="UA81" s="8"/>
      <c r="UB81" s="8"/>
      <c r="UC81" s="8"/>
      <c r="UD81" s="8"/>
      <c r="UE81" s="8"/>
      <c r="UF81" s="8"/>
      <c r="UG81" s="8"/>
      <c r="UH81" s="8"/>
      <c r="UI81" s="8"/>
      <c r="UJ81" s="8"/>
      <c r="UK81" s="8"/>
      <c r="UL81" s="8"/>
      <c r="UM81" s="8"/>
      <c r="UN81" s="8"/>
      <c r="UO81" s="8"/>
      <c r="UP81" s="8"/>
      <c r="UQ81" s="8"/>
      <c r="UR81" s="8"/>
      <c r="US81" s="8"/>
      <c r="UT81" s="8"/>
      <c r="UU81" s="8"/>
      <c r="UV81" s="8"/>
      <c r="UW81" s="8"/>
      <c r="UX81" s="8"/>
      <c r="UY81" s="8"/>
      <c r="UZ81" s="8"/>
      <c r="VA81" s="8"/>
      <c r="VB81" s="8"/>
      <c r="VC81" s="8"/>
      <c r="VD81" s="8"/>
      <c r="VE81" s="8"/>
      <c r="VF81" s="8"/>
      <c r="VG81" s="8"/>
      <c r="VH81" s="8"/>
      <c r="VI81" s="8"/>
      <c r="VJ81" s="8"/>
      <c r="VK81" s="8"/>
      <c r="VL81" s="8"/>
      <c r="VM81" s="8"/>
      <c r="VN81" s="8"/>
      <c r="VO81" s="8"/>
      <c r="VP81" s="8"/>
      <c r="VQ81" s="8"/>
      <c r="VR81" s="8"/>
      <c r="VS81" s="8"/>
      <c r="VT81" s="8"/>
      <c r="VU81" s="8"/>
      <c r="VV81" s="8"/>
      <c r="VW81" s="8"/>
      <c r="VX81" s="8"/>
      <c r="VY81" s="8"/>
      <c r="VZ81" s="8"/>
      <c r="WA81" s="8"/>
      <c r="WB81" s="8"/>
      <c r="WC81" s="8"/>
      <c r="WD81" s="8"/>
      <c r="WE81" s="8"/>
      <c r="WF81" s="8"/>
      <c r="WG81" s="8"/>
      <c r="WH81" s="8"/>
      <c r="WI81" s="8"/>
      <c r="WJ81" s="8"/>
      <c r="WK81" s="8"/>
      <c r="WL81" s="8"/>
      <c r="WM81" s="8"/>
      <c r="WN81" s="8"/>
      <c r="WO81" s="8"/>
      <c r="WP81" s="8"/>
      <c r="WQ81" s="8"/>
      <c r="WR81" s="8"/>
      <c r="WS81" s="8"/>
      <c r="WT81" s="8"/>
      <c r="WU81" s="8"/>
      <c r="WV81" s="8"/>
      <c r="WW81" s="8"/>
      <c r="WX81" s="8"/>
      <c r="WY81" s="8"/>
      <c r="WZ81" s="8"/>
      <c r="XA81" s="8"/>
      <c r="XB81" s="8"/>
      <c r="XC81" s="8"/>
      <c r="XD81" s="8"/>
      <c r="XE81" s="8"/>
      <c r="XF81" s="8"/>
      <c r="XG81" s="8"/>
      <c r="XH81" s="8"/>
      <c r="XI81" s="8"/>
      <c r="XJ81" s="8"/>
      <c r="XK81" s="8"/>
      <c r="XL81" s="8"/>
      <c r="XM81" s="8"/>
      <c r="XN81" s="8"/>
      <c r="XO81" s="8"/>
      <c r="XP81" s="8"/>
      <c r="XQ81" s="8"/>
      <c r="XR81" s="8"/>
      <c r="XS81" s="8"/>
      <c r="XT81" s="8"/>
      <c r="XU81" s="8"/>
      <c r="XV81" s="8"/>
      <c r="XW81" s="8"/>
      <c r="XX81" s="8"/>
      <c r="XY81" s="8"/>
      <c r="XZ81" s="8"/>
      <c r="YA81" s="8"/>
      <c r="YB81" s="8"/>
      <c r="YC81" s="8"/>
      <c r="YD81" s="8"/>
      <c r="YE81" s="8"/>
      <c r="YF81" s="8"/>
      <c r="YG81" s="8"/>
      <c r="YH81" s="8"/>
      <c r="YI81" s="8"/>
      <c r="YJ81" s="8"/>
      <c r="YK81" s="8"/>
      <c r="YL81" s="8"/>
      <c r="YM81" s="8"/>
      <c r="YN81" s="8"/>
      <c r="YO81" s="8"/>
      <c r="YP81" s="8"/>
      <c r="YQ81" s="8"/>
      <c r="YR81" s="8"/>
      <c r="YS81" s="8"/>
      <c r="YT81" s="8"/>
      <c r="YU81" s="8"/>
      <c r="YV81" s="8"/>
      <c r="YW81" s="8"/>
      <c r="YX81" s="8"/>
      <c r="YY81" s="8"/>
      <c r="YZ81" s="8"/>
      <c r="ZA81" s="8"/>
      <c r="ZB81" s="8"/>
      <c r="ZC81" s="8"/>
      <c r="ZD81" s="8"/>
      <c r="ZE81" s="8"/>
      <c r="ZF81" s="8"/>
      <c r="ZG81" s="8"/>
      <c r="ZH81" s="8"/>
      <c r="ZI81" s="8"/>
      <c r="ZJ81" s="8"/>
      <c r="ZK81" s="8"/>
      <c r="ZL81" s="8"/>
      <c r="ZM81" s="8"/>
      <c r="ZN81" s="8"/>
      <c r="ZO81" s="8"/>
      <c r="ZP81" s="8"/>
      <c r="ZQ81" s="8"/>
      <c r="ZR81" s="8"/>
      <c r="ZS81" s="8"/>
      <c r="ZT81" s="8"/>
      <c r="ZU81" s="8"/>
      <c r="ZV81" s="8"/>
      <c r="ZW81" s="8"/>
      <c r="ZX81" s="8"/>
      <c r="ZY81" s="8"/>
      <c r="ZZ81" s="8"/>
      <c r="AAA81" s="8"/>
      <c r="AAB81" s="8"/>
      <c r="AAC81" s="8"/>
      <c r="AAD81" s="8"/>
      <c r="AAE81" s="8"/>
      <c r="AAF81" s="8"/>
      <c r="AAG81" s="8"/>
      <c r="AAH81" s="8"/>
      <c r="AAI81" s="8"/>
      <c r="AAJ81" s="8"/>
      <c r="AAK81" s="8"/>
      <c r="AAL81" s="8"/>
      <c r="AAM81" s="8"/>
      <c r="AAN81" s="8"/>
      <c r="AAO81" s="8"/>
      <c r="AAP81" s="8"/>
      <c r="AAQ81" s="8"/>
      <c r="AAR81" s="8"/>
      <c r="AAS81" s="8"/>
      <c r="AAT81" s="8"/>
      <c r="AAU81" s="8"/>
      <c r="AAV81" s="8"/>
      <c r="AAW81" s="8"/>
      <c r="AAX81" s="8"/>
      <c r="AAY81" s="8"/>
      <c r="AAZ81" s="8"/>
      <c r="ABA81" s="8"/>
      <c r="ABB81" s="8"/>
      <c r="ABC81" s="8"/>
      <c r="ABD81" s="8"/>
      <c r="ABE81" s="8"/>
      <c r="ABF81" s="8"/>
      <c r="ABG81" s="8"/>
      <c r="ABH81" s="8"/>
      <c r="ABI81" s="8"/>
      <c r="ABJ81" s="8"/>
      <c r="ABK81" s="8"/>
      <c r="ABL81" s="8"/>
      <c r="ABM81" s="8"/>
      <c r="ABN81" s="8"/>
      <c r="ABO81" s="8"/>
      <c r="ABP81" s="8"/>
      <c r="ABQ81" s="8"/>
      <c r="ABR81" s="8"/>
      <c r="ABS81" s="8"/>
      <c r="ABT81" s="8"/>
      <c r="ABU81" s="8"/>
      <c r="ABV81" s="8"/>
      <c r="ABW81" s="8"/>
      <c r="ABX81" s="8"/>
      <c r="ABY81" s="8"/>
      <c r="ABZ81" s="8"/>
      <c r="ACA81" s="8"/>
      <c r="ACB81" s="8"/>
      <c r="ACC81" s="8"/>
      <c r="ACD81" s="8"/>
      <c r="ACE81" s="8"/>
      <c r="ACF81" s="8"/>
      <c r="ACG81" s="8"/>
      <c r="ACH81" s="8"/>
      <c r="ACI81" s="8"/>
      <c r="ACJ81" s="8"/>
      <c r="ACK81" s="8"/>
      <c r="ACL81" s="8"/>
      <c r="ACM81" s="8"/>
      <c r="ACN81" s="8"/>
      <c r="ACO81" s="8"/>
      <c r="ACP81" s="8"/>
      <c r="ACQ81" s="8"/>
      <c r="ACR81" s="8"/>
      <c r="ACS81" s="8"/>
      <c r="ACT81" s="8"/>
      <c r="ACU81" s="8"/>
      <c r="ACV81" s="8"/>
      <c r="ACW81" s="8"/>
      <c r="ACX81" s="8"/>
      <c r="ACY81" s="8"/>
      <c r="ACZ81" s="8"/>
      <c r="ADA81" s="8"/>
      <c r="ADB81" s="8"/>
      <c r="ADC81" s="8"/>
      <c r="ADD81" s="8"/>
      <c r="ADE81" s="8"/>
      <c r="ADF81" s="8"/>
      <c r="ADG81" s="8"/>
      <c r="ADH81" s="8"/>
      <c r="ADI81" s="8"/>
      <c r="ADJ81" s="8"/>
      <c r="ADK81" s="8"/>
      <c r="ADL81" s="8"/>
      <c r="ADM81" s="8"/>
      <c r="ADN81" s="8"/>
      <c r="ADO81" s="8"/>
      <c r="ADP81" s="8"/>
      <c r="ADQ81" s="8"/>
      <c r="ADR81" s="8"/>
      <c r="ADS81" s="8"/>
      <c r="ADT81" s="8"/>
      <c r="ADU81" s="8"/>
      <c r="ADV81" s="8"/>
      <c r="ADW81" s="8"/>
      <c r="ADX81" s="8"/>
      <c r="ADY81" s="8"/>
      <c r="ADZ81" s="8"/>
      <c r="AEA81" s="8"/>
      <c r="AEB81" s="8"/>
      <c r="AEC81" s="8"/>
      <c r="AED81" s="8"/>
      <c r="AEE81" s="8"/>
      <c r="AEF81" s="8"/>
      <c r="AEG81" s="8"/>
      <c r="AEH81" s="8"/>
      <c r="AEI81" s="8"/>
      <c r="AEJ81" s="8"/>
      <c r="AEK81" s="8"/>
      <c r="AEL81" s="8"/>
      <c r="AEM81" s="8"/>
      <c r="AEN81" s="8"/>
      <c r="AEO81" s="8"/>
      <c r="AEP81" s="8"/>
      <c r="AEQ81" s="8"/>
      <c r="AER81" s="8"/>
      <c r="AES81" s="8"/>
      <c r="AET81" s="8"/>
      <c r="AEU81" s="8"/>
      <c r="AEV81" s="8"/>
      <c r="AEW81" s="8"/>
      <c r="AEX81" s="8"/>
      <c r="AEY81" s="8"/>
      <c r="AEZ81" s="8"/>
      <c r="AFA81" s="8"/>
      <c r="AFB81" s="8"/>
      <c r="AFC81" s="8"/>
      <c r="AFD81" s="8"/>
      <c r="AFE81" s="8"/>
      <c r="AFF81" s="8"/>
      <c r="AFG81" s="8"/>
      <c r="AFH81" s="8"/>
      <c r="AFI81" s="8"/>
      <c r="AFJ81" s="8"/>
      <c r="AFK81" s="8"/>
      <c r="AFL81" s="8"/>
      <c r="AFM81" s="8"/>
      <c r="AFN81" s="8"/>
      <c r="AFO81" s="8"/>
      <c r="AFP81" s="8"/>
      <c r="AFQ81" s="8"/>
      <c r="AFR81" s="8"/>
      <c r="AFS81" s="8"/>
      <c r="AFT81" s="8"/>
      <c r="AFU81" s="8"/>
      <c r="AFV81" s="8"/>
      <c r="AFW81" s="8"/>
      <c r="AFX81" s="8"/>
      <c r="AFY81" s="8"/>
      <c r="AFZ81" s="8"/>
      <c r="AGA81" s="8"/>
      <c r="AGB81" s="8"/>
      <c r="AGC81" s="8"/>
      <c r="AGD81" s="8"/>
      <c r="AGE81" s="8"/>
      <c r="AGF81" s="8"/>
      <c r="AGG81" s="8"/>
      <c r="AGH81" s="8"/>
      <c r="AGI81" s="8"/>
      <c r="AGJ81" s="8"/>
      <c r="AGK81" s="8"/>
      <c r="AGL81" s="8"/>
      <c r="AGM81" s="8"/>
      <c r="AGN81" s="8"/>
      <c r="AGO81" s="8"/>
      <c r="AGP81" s="8"/>
      <c r="AGQ81" s="8"/>
      <c r="AGR81" s="8"/>
      <c r="AGS81" s="8"/>
      <c r="AGT81" s="8"/>
      <c r="AGU81" s="8"/>
      <c r="AGV81" s="8"/>
      <c r="AGW81" s="8"/>
      <c r="AGX81" s="8"/>
      <c r="AGY81" s="8"/>
      <c r="AGZ81" s="8"/>
      <c r="AHA81" s="8"/>
      <c r="AHB81" s="8"/>
      <c r="AHC81" s="8"/>
      <c r="AHD81" s="8"/>
      <c r="AHE81" s="8"/>
      <c r="AHF81" s="8"/>
      <c r="AHG81" s="8"/>
      <c r="AHH81" s="8"/>
      <c r="AHI81" s="8"/>
      <c r="AHJ81" s="8"/>
      <c r="AHK81" s="8"/>
      <c r="AHL81" s="8"/>
      <c r="AHM81" s="8"/>
      <c r="AHN81" s="8"/>
      <c r="AHO81" s="8"/>
      <c r="AHP81" s="8"/>
      <c r="AHQ81" s="8"/>
      <c r="AHR81" s="8"/>
      <c r="AHS81" s="8"/>
      <c r="AHT81" s="8"/>
      <c r="AHU81" s="8"/>
      <c r="AHV81" s="8"/>
      <c r="AHW81" s="8"/>
      <c r="AHX81" s="8"/>
      <c r="AHY81" s="8"/>
      <c r="AHZ81" s="8"/>
      <c r="AIA81" s="8"/>
      <c r="AIB81" s="8"/>
      <c r="AIC81" s="8"/>
      <c r="AID81" s="8"/>
      <c r="AIE81" s="8"/>
      <c r="AIF81" s="8"/>
      <c r="AIG81" s="8"/>
      <c r="AIH81" s="8"/>
      <c r="AII81" s="8"/>
      <c r="AIJ81" s="8"/>
      <c r="AIK81" s="8"/>
      <c r="AIL81" s="8"/>
      <c r="AIM81" s="8"/>
      <c r="AIN81" s="8"/>
      <c r="AIO81" s="8"/>
      <c r="AIP81" s="8"/>
      <c r="AIQ81" s="8"/>
      <c r="AIR81" s="8"/>
      <c r="AIS81" s="8"/>
      <c r="AIT81" s="8"/>
      <c r="AIU81" s="8"/>
      <c r="AIV81" s="8"/>
      <c r="AIW81" s="8"/>
      <c r="AIX81" s="8"/>
      <c r="AIY81" s="8"/>
      <c r="AIZ81" s="8"/>
      <c r="AJA81" s="8"/>
      <c r="AJB81" s="8"/>
      <c r="AJC81" s="8"/>
      <c r="AJD81" s="8"/>
      <c r="AJE81" s="8"/>
      <c r="AJF81" s="8"/>
      <c r="AJG81" s="8"/>
      <c r="AJH81" s="8"/>
      <c r="AJI81" s="8"/>
      <c r="AJJ81" s="8"/>
      <c r="AJK81" s="8"/>
      <c r="AJL81" s="8"/>
      <c r="AJM81" s="8"/>
      <c r="AJN81" s="8"/>
      <c r="AJO81" s="8"/>
      <c r="AJP81" s="8"/>
      <c r="AJQ81" s="8"/>
      <c r="AJR81" s="8"/>
      <c r="AJS81" s="8"/>
      <c r="AJT81" s="8"/>
      <c r="AJU81" s="8"/>
      <c r="AJV81" s="8"/>
      <c r="AJW81" s="8"/>
      <c r="AJX81" s="8"/>
      <c r="AJY81" s="8"/>
      <c r="AJZ81" s="8"/>
      <c r="AKA81" s="8"/>
      <c r="AKB81" s="8"/>
      <c r="AKC81" s="8"/>
      <c r="AKD81" s="8"/>
      <c r="AKE81" s="8"/>
      <c r="AKF81" s="8"/>
      <c r="AKG81" s="8"/>
      <c r="AKH81" s="8"/>
      <c r="AKI81" s="8"/>
      <c r="AKJ81" s="8"/>
      <c r="AKK81" s="8"/>
      <c r="AKL81" s="8"/>
      <c r="AKM81" s="8"/>
      <c r="AKN81" s="8"/>
      <c r="AKO81" s="8"/>
      <c r="AKP81" s="8"/>
      <c r="AKQ81" s="8"/>
      <c r="AKR81" s="8"/>
      <c r="AKS81" s="8"/>
      <c r="AKT81" s="8"/>
      <c r="AKU81" s="8"/>
      <c r="AKV81" s="8"/>
      <c r="AKW81" s="8"/>
      <c r="AKX81" s="8"/>
      <c r="AKY81" s="8"/>
      <c r="AKZ81" s="8"/>
      <c r="ALA81" s="8"/>
      <c r="ALB81" s="8"/>
      <c r="ALC81" s="8"/>
      <c r="ALD81" s="8"/>
      <c r="ALE81" s="8"/>
      <c r="ALF81" s="8"/>
      <c r="ALG81" s="8"/>
      <c r="ALH81" s="8"/>
      <c r="ALI81" s="8"/>
      <c r="ALJ81" s="8"/>
      <c r="ALK81" s="8"/>
      <c r="ALL81" s="8"/>
      <c r="ALM81" s="8"/>
      <c r="ALN81" s="8"/>
      <c r="ALO81" s="8"/>
      <c r="ALP81" s="8"/>
      <c r="ALQ81" s="8"/>
      <c r="ALR81" s="8"/>
      <c r="ALS81" s="8"/>
      <c r="ALT81" s="8"/>
      <c r="ALU81" s="8"/>
      <c r="ALV81" s="8"/>
      <c r="ALW81" s="8"/>
      <c r="ALX81" s="8"/>
      <c r="ALY81" s="8"/>
      <c r="ALZ81" s="8"/>
      <c r="AMA81" s="8"/>
      <c r="AMB81" s="8"/>
      <c r="AMC81" s="8"/>
      <c r="AMD81" s="8"/>
      <c r="AME81" s="8"/>
      <c r="AMF81" s="8"/>
      <c r="AMG81" s="8"/>
      <c r="AMH81" s="8"/>
      <c r="AMI81" s="8"/>
      <c r="AMJ81" s="8"/>
    </row>
    <row r="82" spans="1:1025" s="8" customFormat="1" x14ac:dyDescent="0.35">
      <c r="A82" s="8" t="s">
        <v>26</v>
      </c>
      <c r="B82" s="9" t="s">
        <v>41</v>
      </c>
      <c r="C82" s="8" t="s">
        <v>47</v>
      </c>
      <c r="D82" s="9" t="s">
        <v>101</v>
      </c>
      <c r="E82" s="8" t="s">
        <v>29</v>
      </c>
      <c r="F82" s="8" t="s">
        <v>42</v>
      </c>
      <c r="G82" s="16" t="s">
        <v>176</v>
      </c>
      <c r="I82" s="11" t="s">
        <v>161</v>
      </c>
      <c r="J82" s="11"/>
      <c r="K82" s="11"/>
      <c r="M82" s="8" t="s">
        <v>45</v>
      </c>
      <c r="N82" s="8">
        <v>1</v>
      </c>
      <c r="O82" s="8" t="s">
        <v>46</v>
      </c>
      <c r="P82" s="8">
        <v>1</v>
      </c>
      <c r="S82" s="8">
        <v>1</v>
      </c>
      <c r="U82" s="12">
        <v>403.4</v>
      </c>
      <c r="V82" s="12">
        <f t="shared" si="6"/>
        <v>403.4</v>
      </c>
      <c r="W82" s="13">
        <v>0.95</v>
      </c>
      <c r="X82" s="14">
        <f t="shared" si="8"/>
        <v>20.170000000000016</v>
      </c>
      <c r="Y82" s="14">
        <f t="shared" si="7"/>
        <v>20.170000000000016</v>
      </c>
    </row>
    <row r="83" spans="1:1025" s="8" customFormat="1" x14ac:dyDescent="0.35">
      <c r="A83" s="8" t="s">
        <v>26</v>
      </c>
      <c r="B83" s="9" t="s">
        <v>41</v>
      </c>
      <c r="C83" s="8" t="s">
        <v>52</v>
      </c>
      <c r="D83" s="8">
        <v>10</v>
      </c>
      <c r="E83" s="8" t="s">
        <v>29</v>
      </c>
      <c r="F83" s="8" t="s">
        <v>42</v>
      </c>
      <c r="G83" s="16" t="s">
        <v>177</v>
      </c>
      <c r="I83" s="11" t="s">
        <v>178</v>
      </c>
      <c r="J83" s="11"/>
      <c r="K83" s="11"/>
      <c r="M83" s="8" t="s">
        <v>45</v>
      </c>
      <c r="N83" s="8">
        <v>3</v>
      </c>
      <c r="O83" s="8" t="s">
        <v>46</v>
      </c>
      <c r="P83" s="8">
        <v>1</v>
      </c>
      <c r="S83" s="8">
        <v>1</v>
      </c>
      <c r="U83" s="12">
        <v>128.22999999999999</v>
      </c>
      <c r="V83" s="12">
        <f t="shared" si="6"/>
        <v>384.68999999999994</v>
      </c>
      <c r="W83" s="13">
        <v>0.95</v>
      </c>
      <c r="X83" s="14">
        <f t="shared" si="8"/>
        <v>6.4115000000000055</v>
      </c>
      <c r="Y83" s="14">
        <f t="shared" si="7"/>
        <v>19.234500000000018</v>
      </c>
    </row>
    <row r="84" spans="1:1025" s="8" customFormat="1" x14ac:dyDescent="0.35">
      <c r="A84" s="8" t="s">
        <v>26</v>
      </c>
      <c r="B84" s="9" t="s">
        <v>41</v>
      </c>
      <c r="C84" s="8" t="s">
        <v>47</v>
      </c>
      <c r="D84" s="9" t="s">
        <v>62</v>
      </c>
      <c r="E84" s="8" t="s">
        <v>29</v>
      </c>
      <c r="F84" s="8" t="s">
        <v>42</v>
      </c>
      <c r="G84" s="16" t="s">
        <v>179</v>
      </c>
      <c r="I84" s="11" t="s">
        <v>161</v>
      </c>
      <c r="J84" s="11"/>
      <c r="K84" s="11"/>
      <c r="M84" s="8" t="s">
        <v>45</v>
      </c>
      <c r="N84" s="8">
        <v>1</v>
      </c>
      <c r="O84" s="8" t="s">
        <v>46</v>
      </c>
      <c r="P84" s="8">
        <v>1</v>
      </c>
      <c r="S84" s="8">
        <v>1</v>
      </c>
      <c r="U84" s="12"/>
      <c r="V84" s="12">
        <f t="shared" si="6"/>
        <v>0</v>
      </c>
      <c r="W84" s="13"/>
      <c r="X84" s="14">
        <v>20</v>
      </c>
      <c r="Y84" s="14">
        <f t="shared" si="7"/>
        <v>20</v>
      </c>
    </row>
    <row r="85" spans="1:1025" s="8" customFormat="1" x14ac:dyDescent="0.35">
      <c r="A85" s="8" t="s">
        <v>26</v>
      </c>
      <c r="B85" s="9" t="s">
        <v>40</v>
      </c>
      <c r="C85" s="8" t="s">
        <v>47</v>
      </c>
      <c r="D85" s="9" t="s">
        <v>28</v>
      </c>
      <c r="E85" s="8" t="s">
        <v>29</v>
      </c>
      <c r="F85" s="8" t="s">
        <v>42</v>
      </c>
      <c r="G85" s="16" t="s">
        <v>179</v>
      </c>
      <c r="I85" s="11" t="s">
        <v>161</v>
      </c>
      <c r="J85" s="11"/>
      <c r="K85" s="11"/>
      <c r="M85" s="8" t="s">
        <v>45</v>
      </c>
      <c r="N85" s="8">
        <v>1</v>
      </c>
      <c r="O85" s="8" t="s">
        <v>46</v>
      </c>
      <c r="P85" s="8">
        <v>1</v>
      </c>
      <c r="S85" s="8">
        <v>1</v>
      </c>
      <c r="U85" s="12"/>
      <c r="V85" s="12">
        <f t="shared" si="6"/>
        <v>0</v>
      </c>
      <c r="W85" s="13"/>
      <c r="X85" s="14">
        <v>20</v>
      </c>
      <c r="Y85" s="14">
        <f t="shared" si="7"/>
        <v>20</v>
      </c>
    </row>
    <row r="86" spans="1:1025" s="15" customFormat="1" x14ac:dyDescent="0.35">
      <c r="A86" s="8" t="s">
        <v>26</v>
      </c>
      <c r="B86" s="9" t="s">
        <v>41</v>
      </c>
      <c r="C86" s="8" t="s">
        <v>61</v>
      </c>
      <c r="D86" s="9" t="s">
        <v>40</v>
      </c>
      <c r="E86" s="8" t="s">
        <v>29</v>
      </c>
      <c r="F86" s="8" t="s">
        <v>42</v>
      </c>
      <c r="G86" s="16" t="s">
        <v>180</v>
      </c>
      <c r="H86" s="8"/>
      <c r="I86" s="11" t="s">
        <v>181</v>
      </c>
      <c r="J86" s="11"/>
      <c r="K86" s="11"/>
      <c r="L86" s="8"/>
      <c r="M86" s="8" t="s">
        <v>45</v>
      </c>
      <c r="N86" s="8">
        <v>1</v>
      </c>
      <c r="O86" s="8" t="s">
        <v>46</v>
      </c>
      <c r="P86" s="8">
        <v>1</v>
      </c>
      <c r="Q86" s="8"/>
      <c r="R86" s="8"/>
      <c r="S86" s="8">
        <v>1</v>
      </c>
      <c r="T86" s="8"/>
      <c r="U86" s="12"/>
      <c r="V86" s="12">
        <f t="shared" si="6"/>
        <v>0</v>
      </c>
      <c r="W86" s="13"/>
      <c r="X86" s="14">
        <v>20</v>
      </c>
      <c r="Y86" s="14">
        <f t="shared" si="7"/>
        <v>20</v>
      </c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  <c r="SB86" s="8"/>
      <c r="SC86" s="8"/>
      <c r="SD86" s="8"/>
      <c r="SE86" s="8"/>
      <c r="SF86" s="8"/>
      <c r="SG86" s="8"/>
      <c r="SH86" s="8"/>
      <c r="SI86" s="8"/>
      <c r="SJ86" s="8"/>
      <c r="SK86" s="8"/>
      <c r="SL86" s="8"/>
      <c r="SM86" s="8"/>
      <c r="SN86" s="8"/>
      <c r="SO86" s="8"/>
      <c r="SP86" s="8"/>
      <c r="SQ86" s="8"/>
      <c r="SR86" s="8"/>
      <c r="SS86" s="8"/>
      <c r="ST86" s="8"/>
      <c r="SU86" s="8"/>
      <c r="SV86" s="8"/>
      <c r="SW86" s="8"/>
      <c r="SX86" s="8"/>
      <c r="SY86" s="8"/>
      <c r="SZ86" s="8"/>
      <c r="TA86" s="8"/>
      <c r="TB86" s="8"/>
      <c r="TC86" s="8"/>
      <c r="TD86" s="8"/>
      <c r="TE86" s="8"/>
      <c r="TF86" s="8"/>
      <c r="TG86" s="8"/>
      <c r="TH86" s="8"/>
      <c r="TI86" s="8"/>
      <c r="TJ86" s="8"/>
      <c r="TK86" s="8"/>
      <c r="TL86" s="8"/>
      <c r="TM86" s="8"/>
      <c r="TN86" s="8"/>
      <c r="TO86" s="8"/>
      <c r="TP86" s="8"/>
      <c r="TQ86" s="8"/>
      <c r="TR86" s="8"/>
      <c r="TS86" s="8"/>
      <c r="TT86" s="8"/>
      <c r="TU86" s="8"/>
      <c r="TV86" s="8"/>
      <c r="TW86" s="8"/>
      <c r="TX86" s="8"/>
      <c r="TY86" s="8"/>
      <c r="TZ86" s="8"/>
      <c r="UA86" s="8"/>
      <c r="UB86" s="8"/>
      <c r="UC86" s="8"/>
      <c r="UD86" s="8"/>
      <c r="UE86" s="8"/>
      <c r="UF86" s="8"/>
      <c r="UG86" s="8"/>
      <c r="UH86" s="8"/>
      <c r="UI86" s="8"/>
      <c r="UJ86" s="8"/>
      <c r="UK86" s="8"/>
      <c r="UL86" s="8"/>
      <c r="UM86" s="8"/>
      <c r="UN86" s="8"/>
      <c r="UO86" s="8"/>
      <c r="UP86" s="8"/>
      <c r="UQ86" s="8"/>
      <c r="UR86" s="8"/>
      <c r="US86" s="8"/>
      <c r="UT86" s="8"/>
      <c r="UU86" s="8"/>
      <c r="UV86" s="8"/>
      <c r="UW86" s="8"/>
      <c r="UX86" s="8"/>
      <c r="UY86" s="8"/>
      <c r="UZ86" s="8"/>
      <c r="VA86" s="8"/>
      <c r="VB86" s="8"/>
      <c r="VC86" s="8"/>
      <c r="VD86" s="8"/>
      <c r="VE86" s="8"/>
      <c r="VF86" s="8"/>
      <c r="VG86" s="8"/>
      <c r="VH86" s="8"/>
      <c r="VI86" s="8"/>
      <c r="VJ86" s="8"/>
      <c r="VK86" s="8"/>
      <c r="VL86" s="8"/>
      <c r="VM86" s="8"/>
      <c r="VN86" s="8"/>
      <c r="VO86" s="8"/>
      <c r="VP86" s="8"/>
      <c r="VQ86" s="8"/>
      <c r="VR86" s="8"/>
      <c r="VS86" s="8"/>
      <c r="VT86" s="8"/>
      <c r="VU86" s="8"/>
      <c r="VV86" s="8"/>
      <c r="VW86" s="8"/>
      <c r="VX86" s="8"/>
      <c r="VY86" s="8"/>
      <c r="VZ86" s="8"/>
      <c r="WA86" s="8"/>
      <c r="WB86" s="8"/>
      <c r="WC86" s="8"/>
      <c r="WD86" s="8"/>
      <c r="WE86" s="8"/>
      <c r="WF86" s="8"/>
      <c r="WG86" s="8"/>
      <c r="WH86" s="8"/>
      <c r="WI86" s="8"/>
      <c r="WJ86" s="8"/>
      <c r="WK86" s="8"/>
      <c r="WL86" s="8"/>
      <c r="WM86" s="8"/>
      <c r="WN86" s="8"/>
      <c r="WO86" s="8"/>
      <c r="WP86" s="8"/>
      <c r="WQ86" s="8"/>
      <c r="WR86" s="8"/>
      <c r="WS86" s="8"/>
      <c r="WT86" s="8"/>
      <c r="WU86" s="8"/>
      <c r="WV86" s="8"/>
      <c r="WW86" s="8"/>
      <c r="WX86" s="8"/>
      <c r="WY86" s="8"/>
      <c r="WZ86" s="8"/>
      <c r="XA86" s="8"/>
      <c r="XB86" s="8"/>
      <c r="XC86" s="8"/>
      <c r="XD86" s="8"/>
      <c r="XE86" s="8"/>
      <c r="XF86" s="8"/>
      <c r="XG86" s="8"/>
      <c r="XH86" s="8"/>
      <c r="XI86" s="8"/>
      <c r="XJ86" s="8"/>
      <c r="XK86" s="8"/>
      <c r="XL86" s="8"/>
      <c r="XM86" s="8"/>
      <c r="XN86" s="8"/>
      <c r="XO86" s="8"/>
      <c r="XP86" s="8"/>
      <c r="XQ86" s="8"/>
      <c r="XR86" s="8"/>
      <c r="XS86" s="8"/>
      <c r="XT86" s="8"/>
      <c r="XU86" s="8"/>
      <c r="XV86" s="8"/>
      <c r="XW86" s="8"/>
      <c r="XX86" s="8"/>
      <c r="XY86" s="8"/>
      <c r="XZ86" s="8"/>
      <c r="YA86" s="8"/>
      <c r="YB86" s="8"/>
      <c r="YC86" s="8"/>
      <c r="YD86" s="8"/>
      <c r="YE86" s="8"/>
      <c r="YF86" s="8"/>
      <c r="YG86" s="8"/>
      <c r="YH86" s="8"/>
      <c r="YI86" s="8"/>
      <c r="YJ86" s="8"/>
      <c r="YK86" s="8"/>
      <c r="YL86" s="8"/>
      <c r="YM86" s="8"/>
      <c r="YN86" s="8"/>
      <c r="YO86" s="8"/>
      <c r="YP86" s="8"/>
      <c r="YQ86" s="8"/>
      <c r="YR86" s="8"/>
      <c r="YS86" s="8"/>
      <c r="YT86" s="8"/>
      <c r="YU86" s="8"/>
      <c r="YV86" s="8"/>
      <c r="YW86" s="8"/>
      <c r="YX86" s="8"/>
      <c r="YY86" s="8"/>
      <c r="YZ86" s="8"/>
      <c r="ZA86" s="8"/>
      <c r="ZB86" s="8"/>
      <c r="ZC86" s="8"/>
      <c r="ZD86" s="8"/>
      <c r="ZE86" s="8"/>
      <c r="ZF86" s="8"/>
      <c r="ZG86" s="8"/>
      <c r="ZH86" s="8"/>
      <c r="ZI86" s="8"/>
      <c r="ZJ86" s="8"/>
      <c r="ZK86" s="8"/>
      <c r="ZL86" s="8"/>
      <c r="ZM86" s="8"/>
      <c r="ZN86" s="8"/>
      <c r="ZO86" s="8"/>
      <c r="ZP86" s="8"/>
      <c r="ZQ86" s="8"/>
      <c r="ZR86" s="8"/>
      <c r="ZS86" s="8"/>
      <c r="ZT86" s="8"/>
      <c r="ZU86" s="8"/>
      <c r="ZV86" s="8"/>
      <c r="ZW86" s="8"/>
      <c r="ZX86" s="8"/>
      <c r="ZY86" s="8"/>
      <c r="ZZ86" s="8"/>
      <c r="AAA86" s="8"/>
      <c r="AAB86" s="8"/>
      <c r="AAC86" s="8"/>
      <c r="AAD86" s="8"/>
      <c r="AAE86" s="8"/>
      <c r="AAF86" s="8"/>
      <c r="AAG86" s="8"/>
      <c r="AAH86" s="8"/>
      <c r="AAI86" s="8"/>
      <c r="AAJ86" s="8"/>
      <c r="AAK86" s="8"/>
      <c r="AAL86" s="8"/>
      <c r="AAM86" s="8"/>
      <c r="AAN86" s="8"/>
      <c r="AAO86" s="8"/>
      <c r="AAP86" s="8"/>
      <c r="AAQ86" s="8"/>
      <c r="AAR86" s="8"/>
      <c r="AAS86" s="8"/>
      <c r="AAT86" s="8"/>
      <c r="AAU86" s="8"/>
      <c r="AAV86" s="8"/>
      <c r="AAW86" s="8"/>
      <c r="AAX86" s="8"/>
      <c r="AAY86" s="8"/>
      <c r="AAZ86" s="8"/>
      <c r="ABA86" s="8"/>
      <c r="ABB86" s="8"/>
      <c r="ABC86" s="8"/>
      <c r="ABD86" s="8"/>
      <c r="ABE86" s="8"/>
      <c r="ABF86" s="8"/>
      <c r="ABG86" s="8"/>
      <c r="ABH86" s="8"/>
      <c r="ABI86" s="8"/>
      <c r="ABJ86" s="8"/>
      <c r="ABK86" s="8"/>
      <c r="ABL86" s="8"/>
      <c r="ABM86" s="8"/>
      <c r="ABN86" s="8"/>
      <c r="ABO86" s="8"/>
      <c r="ABP86" s="8"/>
      <c r="ABQ86" s="8"/>
      <c r="ABR86" s="8"/>
      <c r="ABS86" s="8"/>
      <c r="ABT86" s="8"/>
      <c r="ABU86" s="8"/>
      <c r="ABV86" s="8"/>
      <c r="ABW86" s="8"/>
      <c r="ABX86" s="8"/>
      <c r="ABY86" s="8"/>
      <c r="ABZ86" s="8"/>
      <c r="ACA86" s="8"/>
      <c r="ACB86" s="8"/>
      <c r="ACC86" s="8"/>
      <c r="ACD86" s="8"/>
      <c r="ACE86" s="8"/>
      <c r="ACF86" s="8"/>
      <c r="ACG86" s="8"/>
      <c r="ACH86" s="8"/>
      <c r="ACI86" s="8"/>
      <c r="ACJ86" s="8"/>
      <c r="ACK86" s="8"/>
      <c r="ACL86" s="8"/>
      <c r="ACM86" s="8"/>
      <c r="ACN86" s="8"/>
      <c r="ACO86" s="8"/>
      <c r="ACP86" s="8"/>
      <c r="ACQ86" s="8"/>
      <c r="ACR86" s="8"/>
      <c r="ACS86" s="8"/>
      <c r="ACT86" s="8"/>
      <c r="ACU86" s="8"/>
      <c r="ACV86" s="8"/>
      <c r="ACW86" s="8"/>
      <c r="ACX86" s="8"/>
      <c r="ACY86" s="8"/>
      <c r="ACZ86" s="8"/>
      <c r="ADA86" s="8"/>
      <c r="ADB86" s="8"/>
      <c r="ADC86" s="8"/>
      <c r="ADD86" s="8"/>
      <c r="ADE86" s="8"/>
      <c r="ADF86" s="8"/>
      <c r="ADG86" s="8"/>
      <c r="ADH86" s="8"/>
      <c r="ADI86" s="8"/>
      <c r="ADJ86" s="8"/>
      <c r="ADK86" s="8"/>
      <c r="ADL86" s="8"/>
      <c r="ADM86" s="8"/>
      <c r="ADN86" s="8"/>
      <c r="ADO86" s="8"/>
      <c r="ADP86" s="8"/>
      <c r="ADQ86" s="8"/>
      <c r="ADR86" s="8"/>
      <c r="ADS86" s="8"/>
      <c r="ADT86" s="8"/>
      <c r="ADU86" s="8"/>
      <c r="ADV86" s="8"/>
      <c r="ADW86" s="8"/>
      <c r="ADX86" s="8"/>
      <c r="ADY86" s="8"/>
      <c r="ADZ86" s="8"/>
      <c r="AEA86" s="8"/>
      <c r="AEB86" s="8"/>
      <c r="AEC86" s="8"/>
      <c r="AED86" s="8"/>
      <c r="AEE86" s="8"/>
      <c r="AEF86" s="8"/>
      <c r="AEG86" s="8"/>
      <c r="AEH86" s="8"/>
      <c r="AEI86" s="8"/>
      <c r="AEJ86" s="8"/>
      <c r="AEK86" s="8"/>
      <c r="AEL86" s="8"/>
      <c r="AEM86" s="8"/>
      <c r="AEN86" s="8"/>
      <c r="AEO86" s="8"/>
      <c r="AEP86" s="8"/>
      <c r="AEQ86" s="8"/>
      <c r="AER86" s="8"/>
      <c r="AES86" s="8"/>
      <c r="AET86" s="8"/>
      <c r="AEU86" s="8"/>
      <c r="AEV86" s="8"/>
      <c r="AEW86" s="8"/>
      <c r="AEX86" s="8"/>
      <c r="AEY86" s="8"/>
      <c r="AEZ86" s="8"/>
      <c r="AFA86" s="8"/>
      <c r="AFB86" s="8"/>
      <c r="AFC86" s="8"/>
      <c r="AFD86" s="8"/>
      <c r="AFE86" s="8"/>
      <c r="AFF86" s="8"/>
      <c r="AFG86" s="8"/>
      <c r="AFH86" s="8"/>
      <c r="AFI86" s="8"/>
      <c r="AFJ86" s="8"/>
      <c r="AFK86" s="8"/>
      <c r="AFL86" s="8"/>
      <c r="AFM86" s="8"/>
      <c r="AFN86" s="8"/>
      <c r="AFO86" s="8"/>
      <c r="AFP86" s="8"/>
      <c r="AFQ86" s="8"/>
      <c r="AFR86" s="8"/>
      <c r="AFS86" s="8"/>
      <c r="AFT86" s="8"/>
      <c r="AFU86" s="8"/>
      <c r="AFV86" s="8"/>
      <c r="AFW86" s="8"/>
      <c r="AFX86" s="8"/>
      <c r="AFY86" s="8"/>
      <c r="AFZ86" s="8"/>
      <c r="AGA86" s="8"/>
      <c r="AGB86" s="8"/>
      <c r="AGC86" s="8"/>
      <c r="AGD86" s="8"/>
      <c r="AGE86" s="8"/>
      <c r="AGF86" s="8"/>
      <c r="AGG86" s="8"/>
      <c r="AGH86" s="8"/>
      <c r="AGI86" s="8"/>
      <c r="AGJ86" s="8"/>
      <c r="AGK86" s="8"/>
      <c r="AGL86" s="8"/>
      <c r="AGM86" s="8"/>
      <c r="AGN86" s="8"/>
      <c r="AGO86" s="8"/>
      <c r="AGP86" s="8"/>
      <c r="AGQ86" s="8"/>
      <c r="AGR86" s="8"/>
      <c r="AGS86" s="8"/>
      <c r="AGT86" s="8"/>
      <c r="AGU86" s="8"/>
      <c r="AGV86" s="8"/>
      <c r="AGW86" s="8"/>
      <c r="AGX86" s="8"/>
      <c r="AGY86" s="8"/>
      <c r="AGZ86" s="8"/>
      <c r="AHA86" s="8"/>
      <c r="AHB86" s="8"/>
      <c r="AHC86" s="8"/>
      <c r="AHD86" s="8"/>
      <c r="AHE86" s="8"/>
      <c r="AHF86" s="8"/>
      <c r="AHG86" s="8"/>
      <c r="AHH86" s="8"/>
      <c r="AHI86" s="8"/>
      <c r="AHJ86" s="8"/>
      <c r="AHK86" s="8"/>
      <c r="AHL86" s="8"/>
      <c r="AHM86" s="8"/>
      <c r="AHN86" s="8"/>
      <c r="AHO86" s="8"/>
      <c r="AHP86" s="8"/>
      <c r="AHQ86" s="8"/>
      <c r="AHR86" s="8"/>
      <c r="AHS86" s="8"/>
      <c r="AHT86" s="8"/>
      <c r="AHU86" s="8"/>
      <c r="AHV86" s="8"/>
      <c r="AHW86" s="8"/>
      <c r="AHX86" s="8"/>
      <c r="AHY86" s="8"/>
      <c r="AHZ86" s="8"/>
      <c r="AIA86" s="8"/>
      <c r="AIB86" s="8"/>
      <c r="AIC86" s="8"/>
      <c r="AID86" s="8"/>
      <c r="AIE86" s="8"/>
      <c r="AIF86" s="8"/>
      <c r="AIG86" s="8"/>
      <c r="AIH86" s="8"/>
      <c r="AII86" s="8"/>
      <c r="AIJ86" s="8"/>
      <c r="AIK86" s="8"/>
      <c r="AIL86" s="8"/>
      <c r="AIM86" s="8"/>
      <c r="AIN86" s="8"/>
      <c r="AIO86" s="8"/>
      <c r="AIP86" s="8"/>
      <c r="AIQ86" s="8"/>
      <c r="AIR86" s="8"/>
      <c r="AIS86" s="8"/>
      <c r="AIT86" s="8"/>
      <c r="AIU86" s="8"/>
      <c r="AIV86" s="8"/>
      <c r="AIW86" s="8"/>
      <c r="AIX86" s="8"/>
      <c r="AIY86" s="8"/>
      <c r="AIZ86" s="8"/>
      <c r="AJA86" s="8"/>
      <c r="AJB86" s="8"/>
      <c r="AJC86" s="8"/>
      <c r="AJD86" s="8"/>
      <c r="AJE86" s="8"/>
      <c r="AJF86" s="8"/>
      <c r="AJG86" s="8"/>
      <c r="AJH86" s="8"/>
      <c r="AJI86" s="8"/>
      <c r="AJJ86" s="8"/>
      <c r="AJK86" s="8"/>
      <c r="AJL86" s="8"/>
      <c r="AJM86" s="8"/>
      <c r="AJN86" s="8"/>
      <c r="AJO86" s="8"/>
      <c r="AJP86" s="8"/>
      <c r="AJQ86" s="8"/>
      <c r="AJR86" s="8"/>
      <c r="AJS86" s="8"/>
      <c r="AJT86" s="8"/>
      <c r="AJU86" s="8"/>
      <c r="AJV86" s="8"/>
      <c r="AJW86" s="8"/>
      <c r="AJX86" s="8"/>
      <c r="AJY86" s="8"/>
      <c r="AJZ86" s="8"/>
      <c r="AKA86" s="8"/>
      <c r="AKB86" s="8"/>
      <c r="AKC86" s="8"/>
      <c r="AKD86" s="8"/>
      <c r="AKE86" s="8"/>
      <c r="AKF86" s="8"/>
      <c r="AKG86" s="8"/>
      <c r="AKH86" s="8"/>
      <c r="AKI86" s="8"/>
      <c r="AKJ86" s="8"/>
      <c r="AKK86" s="8"/>
      <c r="AKL86" s="8"/>
      <c r="AKM86" s="8"/>
      <c r="AKN86" s="8"/>
      <c r="AKO86" s="8"/>
      <c r="AKP86" s="8"/>
      <c r="AKQ86" s="8"/>
      <c r="AKR86" s="8"/>
      <c r="AKS86" s="8"/>
      <c r="AKT86" s="8"/>
      <c r="AKU86" s="8"/>
      <c r="AKV86" s="8"/>
      <c r="AKW86" s="8"/>
      <c r="AKX86" s="8"/>
      <c r="AKY86" s="8"/>
      <c r="AKZ86" s="8"/>
      <c r="ALA86" s="8"/>
      <c r="ALB86" s="8"/>
      <c r="ALC86" s="8"/>
      <c r="ALD86" s="8"/>
      <c r="ALE86" s="8"/>
      <c r="ALF86" s="8"/>
      <c r="ALG86" s="8"/>
      <c r="ALH86" s="8"/>
      <c r="ALI86" s="8"/>
      <c r="ALJ86" s="8"/>
      <c r="ALK86" s="8"/>
      <c r="ALL86" s="8"/>
      <c r="ALM86" s="8"/>
      <c r="ALN86" s="8"/>
      <c r="ALO86" s="8"/>
      <c r="ALP86" s="8"/>
      <c r="ALQ86" s="8"/>
      <c r="ALR86" s="8"/>
      <c r="ALS86" s="8"/>
      <c r="ALT86" s="8"/>
      <c r="ALU86" s="8"/>
      <c r="ALV86" s="8"/>
      <c r="ALW86" s="8"/>
      <c r="ALX86" s="8"/>
      <c r="ALY86" s="8"/>
      <c r="ALZ86" s="8"/>
      <c r="AMA86" s="8"/>
      <c r="AMB86" s="8"/>
      <c r="AMC86" s="8"/>
      <c r="AMD86" s="8"/>
      <c r="AME86" s="8"/>
      <c r="AMF86" s="8"/>
      <c r="AMG86" s="8"/>
      <c r="AMH86" s="8"/>
      <c r="AMI86" s="8"/>
      <c r="AMJ86" s="8"/>
      <c r="AMK86" s="8"/>
    </row>
    <row r="87" spans="1:1025" s="15" customFormat="1" x14ac:dyDescent="0.35">
      <c r="A87" s="8" t="s">
        <v>26</v>
      </c>
      <c r="B87" s="9" t="s">
        <v>40</v>
      </c>
      <c r="C87" s="8" t="s">
        <v>47</v>
      </c>
      <c r="D87" s="9" t="s">
        <v>50</v>
      </c>
      <c r="E87" s="8" t="s">
        <v>29</v>
      </c>
      <c r="F87" s="8" t="s">
        <v>42</v>
      </c>
      <c r="G87" s="17" t="s">
        <v>182</v>
      </c>
      <c r="H87" s="8"/>
      <c r="I87" s="11" t="s">
        <v>157</v>
      </c>
      <c r="J87" s="11"/>
      <c r="K87" s="11"/>
      <c r="L87" s="8"/>
      <c r="M87" s="8" t="s">
        <v>183</v>
      </c>
      <c r="N87" s="8">
        <v>1</v>
      </c>
      <c r="O87" s="8" t="s">
        <v>46</v>
      </c>
      <c r="P87" s="8">
        <v>1</v>
      </c>
      <c r="Q87" s="8"/>
      <c r="R87" s="8"/>
      <c r="S87" s="8">
        <v>1</v>
      </c>
      <c r="T87" s="8"/>
      <c r="U87" s="12">
        <v>1026</v>
      </c>
      <c r="V87" s="12">
        <f t="shared" si="6"/>
        <v>1026</v>
      </c>
      <c r="W87" s="13">
        <v>0.95</v>
      </c>
      <c r="X87" s="14">
        <f>U87*(1-W87)</f>
        <v>51.300000000000047</v>
      </c>
      <c r="Y87" s="14">
        <f t="shared" si="7"/>
        <v>51.300000000000047</v>
      </c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  <c r="SB87" s="8"/>
      <c r="SC87" s="8"/>
      <c r="SD87" s="8"/>
      <c r="SE87" s="8"/>
      <c r="SF87" s="8"/>
      <c r="SG87" s="8"/>
      <c r="SH87" s="8"/>
      <c r="SI87" s="8"/>
      <c r="SJ87" s="8"/>
      <c r="SK87" s="8"/>
      <c r="SL87" s="8"/>
      <c r="SM87" s="8"/>
      <c r="SN87" s="8"/>
      <c r="SO87" s="8"/>
      <c r="SP87" s="8"/>
      <c r="SQ87" s="8"/>
      <c r="SR87" s="8"/>
      <c r="SS87" s="8"/>
      <c r="ST87" s="8"/>
      <c r="SU87" s="8"/>
      <c r="SV87" s="8"/>
      <c r="SW87" s="8"/>
      <c r="SX87" s="8"/>
      <c r="SY87" s="8"/>
      <c r="SZ87" s="8"/>
      <c r="TA87" s="8"/>
      <c r="TB87" s="8"/>
      <c r="TC87" s="8"/>
      <c r="TD87" s="8"/>
      <c r="TE87" s="8"/>
      <c r="TF87" s="8"/>
      <c r="TG87" s="8"/>
      <c r="TH87" s="8"/>
      <c r="TI87" s="8"/>
      <c r="TJ87" s="8"/>
      <c r="TK87" s="8"/>
      <c r="TL87" s="8"/>
      <c r="TM87" s="8"/>
      <c r="TN87" s="8"/>
      <c r="TO87" s="8"/>
      <c r="TP87" s="8"/>
      <c r="TQ87" s="8"/>
      <c r="TR87" s="8"/>
      <c r="TS87" s="8"/>
      <c r="TT87" s="8"/>
      <c r="TU87" s="8"/>
      <c r="TV87" s="8"/>
      <c r="TW87" s="8"/>
      <c r="TX87" s="8"/>
      <c r="TY87" s="8"/>
      <c r="TZ87" s="8"/>
      <c r="UA87" s="8"/>
      <c r="UB87" s="8"/>
      <c r="UC87" s="8"/>
      <c r="UD87" s="8"/>
      <c r="UE87" s="8"/>
      <c r="UF87" s="8"/>
      <c r="UG87" s="8"/>
      <c r="UH87" s="8"/>
      <c r="UI87" s="8"/>
      <c r="UJ87" s="8"/>
      <c r="UK87" s="8"/>
      <c r="UL87" s="8"/>
      <c r="UM87" s="8"/>
      <c r="UN87" s="8"/>
      <c r="UO87" s="8"/>
      <c r="UP87" s="8"/>
      <c r="UQ87" s="8"/>
      <c r="UR87" s="8"/>
      <c r="US87" s="8"/>
      <c r="UT87" s="8"/>
      <c r="UU87" s="8"/>
      <c r="UV87" s="8"/>
      <c r="UW87" s="8"/>
      <c r="UX87" s="8"/>
      <c r="UY87" s="8"/>
      <c r="UZ87" s="8"/>
      <c r="VA87" s="8"/>
      <c r="VB87" s="8"/>
      <c r="VC87" s="8"/>
      <c r="VD87" s="8"/>
      <c r="VE87" s="8"/>
      <c r="VF87" s="8"/>
      <c r="VG87" s="8"/>
      <c r="VH87" s="8"/>
      <c r="VI87" s="8"/>
      <c r="VJ87" s="8"/>
      <c r="VK87" s="8"/>
      <c r="VL87" s="8"/>
      <c r="VM87" s="8"/>
      <c r="VN87" s="8"/>
      <c r="VO87" s="8"/>
      <c r="VP87" s="8"/>
      <c r="VQ87" s="8"/>
      <c r="VR87" s="8"/>
      <c r="VS87" s="8"/>
      <c r="VT87" s="8"/>
      <c r="VU87" s="8"/>
      <c r="VV87" s="8"/>
      <c r="VW87" s="8"/>
      <c r="VX87" s="8"/>
      <c r="VY87" s="8"/>
      <c r="VZ87" s="8"/>
      <c r="WA87" s="8"/>
      <c r="WB87" s="8"/>
      <c r="WC87" s="8"/>
      <c r="WD87" s="8"/>
      <c r="WE87" s="8"/>
      <c r="WF87" s="8"/>
      <c r="WG87" s="8"/>
      <c r="WH87" s="8"/>
      <c r="WI87" s="8"/>
      <c r="WJ87" s="8"/>
      <c r="WK87" s="8"/>
      <c r="WL87" s="8"/>
      <c r="WM87" s="8"/>
      <c r="WN87" s="8"/>
      <c r="WO87" s="8"/>
      <c r="WP87" s="8"/>
      <c r="WQ87" s="8"/>
      <c r="WR87" s="8"/>
      <c r="WS87" s="8"/>
      <c r="WT87" s="8"/>
      <c r="WU87" s="8"/>
      <c r="WV87" s="8"/>
      <c r="WW87" s="8"/>
      <c r="WX87" s="8"/>
      <c r="WY87" s="8"/>
      <c r="WZ87" s="8"/>
      <c r="XA87" s="8"/>
      <c r="XB87" s="8"/>
      <c r="XC87" s="8"/>
      <c r="XD87" s="8"/>
      <c r="XE87" s="8"/>
      <c r="XF87" s="8"/>
      <c r="XG87" s="8"/>
      <c r="XH87" s="8"/>
      <c r="XI87" s="8"/>
      <c r="XJ87" s="8"/>
      <c r="XK87" s="8"/>
      <c r="XL87" s="8"/>
      <c r="XM87" s="8"/>
      <c r="XN87" s="8"/>
      <c r="XO87" s="8"/>
      <c r="XP87" s="8"/>
      <c r="XQ87" s="8"/>
      <c r="XR87" s="8"/>
      <c r="XS87" s="8"/>
      <c r="XT87" s="8"/>
      <c r="XU87" s="8"/>
      <c r="XV87" s="8"/>
      <c r="XW87" s="8"/>
      <c r="XX87" s="8"/>
      <c r="XY87" s="8"/>
      <c r="XZ87" s="8"/>
      <c r="YA87" s="8"/>
      <c r="YB87" s="8"/>
      <c r="YC87" s="8"/>
      <c r="YD87" s="8"/>
      <c r="YE87" s="8"/>
      <c r="YF87" s="8"/>
      <c r="YG87" s="8"/>
      <c r="YH87" s="8"/>
      <c r="YI87" s="8"/>
      <c r="YJ87" s="8"/>
      <c r="YK87" s="8"/>
      <c r="YL87" s="8"/>
      <c r="YM87" s="8"/>
      <c r="YN87" s="8"/>
      <c r="YO87" s="8"/>
      <c r="YP87" s="8"/>
      <c r="YQ87" s="8"/>
      <c r="YR87" s="8"/>
      <c r="YS87" s="8"/>
      <c r="YT87" s="8"/>
      <c r="YU87" s="8"/>
      <c r="YV87" s="8"/>
      <c r="YW87" s="8"/>
      <c r="YX87" s="8"/>
      <c r="YY87" s="8"/>
      <c r="YZ87" s="8"/>
      <c r="ZA87" s="8"/>
      <c r="ZB87" s="8"/>
      <c r="ZC87" s="8"/>
      <c r="ZD87" s="8"/>
      <c r="ZE87" s="8"/>
      <c r="ZF87" s="8"/>
      <c r="ZG87" s="8"/>
      <c r="ZH87" s="8"/>
      <c r="ZI87" s="8"/>
      <c r="ZJ87" s="8"/>
      <c r="ZK87" s="8"/>
      <c r="ZL87" s="8"/>
      <c r="ZM87" s="8"/>
      <c r="ZN87" s="8"/>
      <c r="ZO87" s="8"/>
      <c r="ZP87" s="8"/>
      <c r="ZQ87" s="8"/>
      <c r="ZR87" s="8"/>
      <c r="ZS87" s="8"/>
      <c r="ZT87" s="8"/>
      <c r="ZU87" s="8"/>
      <c r="ZV87" s="8"/>
      <c r="ZW87" s="8"/>
      <c r="ZX87" s="8"/>
      <c r="ZY87" s="8"/>
      <c r="ZZ87" s="8"/>
      <c r="AAA87" s="8"/>
      <c r="AAB87" s="8"/>
      <c r="AAC87" s="8"/>
      <c r="AAD87" s="8"/>
      <c r="AAE87" s="8"/>
      <c r="AAF87" s="8"/>
      <c r="AAG87" s="8"/>
      <c r="AAH87" s="8"/>
      <c r="AAI87" s="8"/>
      <c r="AAJ87" s="8"/>
      <c r="AAK87" s="8"/>
      <c r="AAL87" s="8"/>
      <c r="AAM87" s="8"/>
      <c r="AAN87" s="8"/>
      <c r="AAO87" s="8"/>
      <c r="AAP87" s="8"/>
      <c r="AAQ87" s="8"/>
      <c r="AAR87" s="8"/>
      <c r="AAS87" s="8"/>
      <c r="AAT87" s="8"/>
      <c r="AAU87" s="8"/>
      <c r="AAV87" s="8"/>
      <c r="AAW87" s="8"/>
      <c r="AAX87" s="8"/>
      <c r="AAY87" s="8"/>
      <c r="AAZ87" s="8"/>
      <c r="ABA87" s="8"/>
      <c r="ABB87" s="8"/>
      <c r="ABC87" s="8"/>
      <c r="ABD87" s="8"/>
      <c r="ABE87" s="8"/>
      <c r="ABF87" s="8"/>
      <c r="ABG87" s="8"/>
      <c r="ABH87" s="8"/>
      <c r="ABI87" s="8"/>
      <c r="ABJ87" s="8"/>
      <c r="ABK87" s="8"/>
      <c r="ABL87" s="8"/>
      <c r="ABM87" s="8"/>
      <c r="ABN87" s="8"/>
      <c r="ABO87" s="8"/>
      <c r="ABP87" s="8"/>
      <c r="ABQ87" s="8"/>
      <c r="ABR87" s="8"/>
      <c r="ABS87" s="8"/>
      <c r="ABT87" s="8"/>
      <c r="ABU87" s="8"/>
      <c r="ABV87" s="8"/>
      <c r="ABW87" s="8"/>
      <c r="ABX87" s="8"/>
      <c r="ABY87" s="8"/>
      <c r="ABZ87" s="8"/>
      <c r="ACA87" s="8"/>
      <c r="ACB87" s="8"/>
      <c r="ACC87" s="8"/>
      <c r="ACD87" s="8"/>
      <c r="ACE87" s="8"/>
      <c r="ACF87" s="8"/>
      <c r="ACG87" s="8"/>
      <c r="ACH87" s="8"/>
      <c r="ACI87" s="8"/>
      <c r="ACJ87" s="8"/>
      <c r="ACK87" s="8"/>
      <c r="ACL87" s="8"/>
      <c r="ACM87" s="8"/>
      <c r="ACN87" s="8"/>
      <c r="ACO87" s="8"/>
      <c r="ACP87" s="8"/>
      <c r="ACQ87" s="8"/>
      <c r="ACR87" s="8"/>
      <c r="ACS87" s="8"/>
      <c r="ACT87" s="8"/>
      <c r="ACU87" s="8"/>
      <c r="ACV87" s="8"/>
      <c r="ACW87" s="8"/>
      <c r="ACX87" s="8"/>
      <c r="ACY87" s="8"/>
      <c r="ACZ87" s="8"/>
      <c r="ADA87" s="8"/>
      <c r="ADB87" s="8"/>
      <c r="ADC87" s="8"/>
      <c r="ADD87" s="8"/>
      <c r="ADE87" s="8"/>
      <c r="ADF87" s="8"/>
      <c r="ADG87" s="8"/>
      <c r="ADH87" s="8"/>
      <c r="ADI87" s="8"/>
      <c r="ADJ87" s="8"/>
      <c r="ADK87" s="8"/>
      <c r="ADL87" s="8"/>
      <c r="ADM87" s="8"/>
      <c r="ADN87" s="8"/>
      <c r="ADO87" s="8"/>
      <c r="ADP87" s="8"/>
      <c r="ADQ87" s="8"/>
      <c r="ADR87" s="8"/>
      <c r="ADS87" s="8"/>
      <c r="ADT87" s="8"/>
      <c r="ADU87" s="8"/>
      <c r="ADV87" s="8"/>
      <c r="ADW87" s="8"/>
      <c r="ADX87" s="8"/>
      <c r="ADY87" s="8"/>
      <c r="ADZ87" s="8"/>
      <c r="AEA87" s="8"/>
      <c r="AEB87" s="8"/>
      <c r="AEC87" s="8"/>
      <c r="AED87" s="8"/>
      <c r="AEE87" s="8"/>
      <c r="AEF87" s="8"/>
      <c r="AEG87" s="8"/>
      <c r="AEH87" s="8"/>
      <c r="AEI87" s="8"/>
      <c r="AEJ87" s="8"/>
      <c r="AEK87" s="8"/>
      <c r="AEL87" s="8"/>
      <c r="AEM87" s="8"/>
      <c r="AEN87" s="8"/>
      <c r="AEO87" s="8"/>
      <c r="AEP87" s="8"/>
      <c r="AEQ87" s="8"/>
      <c r="AER87" s="8"/>
      <c r="AES87" s="8"/>
      <c r="AET87" s="8"/>
      <c r="AEU87" s="8"/>
      <c r="AEV87" s="8"/>
      <c r="AEW87" s="8"/>
      <c r="AEX87" s="8"/>
      <c r="AEY87" s="8"/>
      <c r="AEZ87" s="8"/>
      <c r="AFA87" s="8"/>
      <c r="AFB87" s="8"/>
      <c r="AFC87" s="8"/>
      <c r="AFD87" s="8"/>
      <c r="AFE87" s="8"/>
      <c r="AFF87" s="8"/>
      <c r="AFG87" s="8"/>
      <c r="AFH87" s="8"/>
      <c r="AFI87" s="8"/>
      <c r="AFJ87" s="8"/>
      <c r="AFK87" s="8"/>
      <c r="AFL87" s="8"/>
      <c r="AFM87" s="8"/>
      <c r="AFN87" s="8"/>
      <c r="AFO87" s="8"/>
      <c r="AFP87" s="8"/>
      <c r="AFQ87" s="8"/>
      <c r="AFR87" s="8"/>
      <c r="AFS87" s="8"/>
      <c r="AFT87" s="8"/>
      <c r="AFU87" s="8"/>
      <c r="AFV87" s="8"/>
      <c r="AFW87" s="8"/>
      <c r="AFX87" s="8"/>
      <c r="AFY87" s="8"/>
      <c r="AFZ87" s="8"/>
      <c r="AGA87" s="8"/>
      <c r="AGB87" s="8"/>
      <c r="AGC87" s="8"/>
      <c r="AGD87" s="8"/>
      <c r="AGE87" s="8"/>
      <c r="AGF87" s="8"/>
      <c r="AGG87" s="8"/>
      <c r="AGH87" s="8"/>
      <c r="AGI87" s="8"/>
      <c r="AGJ87" s="8"/>
      <c r="AGK87" s="8"/>
      <c r="AGL87" s="8"/>
      <c r="AGM87" s="8"/>
      <c r="AGN87" s="8"/>
      <c r="AGO87" s="8"/>
      <c r="AGP87" s="8"/>
      <c r="AGQ87" s="8"/>
      <c r="AGR87" s="8"/>
      <c r="AGS87" s="8"/>
      <c r="AGT87" s="8"/>
      <c r="AGU87" s="8"/>
      <c r="AGV87" s="8"/>
      <c r="AGW87" s="8"/>
      <c r="AGX87" s="8"/>
      <c r="AGY87" s="8"/>
      <c r="AGZ87" s="8"/>
      <c r="AHA87" s="8"/>
      <c r="AHB87" s="8"/>
      <c r="AHC87" s="8"/>
      <c r="AHD87" s="8"/>
      <c r="AHE87" s="8"/>
      <c r="AHF87" s="8"/>
      <c r="AHG87" s="8"/>
      <c r="AHH87" s="8"/>
      <c r="AHI87" s="8"/>
      <c r="AHJ87" s="8"/>
      <c r="AHK87" s="8"/>
      <c r="AHL87" s="8"/>
      <c r="AHM87" s="8"/>
      <c r="AHN87" s="8"/>
      <c r="AHO87" s="8"/>
      <c r="AHP87" s="8"/>
      <c r="AHQ87" s="8"/>
      <c r="AHR87" s="8"/>
      <c r="AHS87" s="8"/>
      <c r="AHT87" s="8"/>
      <c r="AHU87" s="8"/>
      <c r="AHV87" s="8"/>
      <c r="AHW87" s="8"/>
      <c r="AHX87" s="8"/>
      <c r="AHY87" s="8"/>
      <c r="AHZ87" s="8"/>
      <c r="AIA87" s="8"/>
      <c r="AIB87" s="8"/>
      <c r="AIC87" s="8"/>
      <c r="AID87" s="8"/>
      <c r="AIE87" s="8"/>
      <c r="AIF87" s="8"/>
      <c r="AIG87" s="8"/>
      <c r="AIH87" s="8"/>
      <c r="AII87" s="8"/>
      <c r="AIJ87" s="8"/>
      <c r="AIK87" s="8"/>
      <c r="AIL87" s="8"/>
      <c r="AIM87" s="8"/>
      <c r="AIN87" s="8"/>
      <c r="AIO87" s="8"/>
      <c r="AIP87" s="8"/>
      <c r="AIQ87" s="8"/>
      <c r="AIR87" s="8"/>
      <c r="AIS87" s="8"/>
      <c r="AIT87" s="8"/>
      <c r="AIU87" s="8"/>
      <c r="AIV87" s="8"/>
      <c r="AIW87" s="8"/>
      <c r="AIX87" s="8"/>
      <c r="AIY87" s="8"/>
      <c r="AIZ87" s="8"/>
      <c r="AJA87" s="8"/>
      <c r="AJB87" s="8"/>
      <c r="AJC87" s="8"/>
      <c r="AJD87" s="8"/>
      <c r="AJE87" s="8"/>
      <c r="AJF87" s="8"/>
      <c r="AJG87" s="8"/>
      <c r="AJH87" s="8"/>
      <c r="AJI87" s="8"/>
      <c r="AJJ87" s="8"/>
      <c r="AJK87" s="8"/>
      <c r="AJL87" s="8"/>
      <c r="AJM87" s="8"/>
      <c r="AJN87" s="8"/>
      <c r="AJO87" s="8"/>
      <c r="AJP87" s="8"/>
      <c r="AJQ87" s="8"/>
      <c r="AJR87" s="8"/>
      <c r="AJS87" s="8"/>
      <c r="AJT87" s="8"/>
      <c r="AJU87" s="8"/>
      <c r="AJV87" s="8"/>
      <c r="AJW87" s="8"/>
      <c r="AJX87" s="8"/>
      <c r="AJY87" s="8"/>
      <c r="AJZ87" s="8"/>
      <c r="AKA87" s="8"/>
      <c r="AKB87" s="8"/>
      <c r="AKC87" s="8"/>
      <c r="AKD87" s="8"/>
      <c r="AKE87" s="8"/>
      <c r="AKF87" s="8"/>
      <c r="AKG87" s="8"/>
      <c r="AKH87" s="8"/>
      <c r="AKI87" s="8"/>
      <c r="AKJ87" s="8"/>
      <c r="AKK87" s="8"/>
      <c r="AKL87" s="8"/>
      <c r="AKM87" s="8"/>
      <c r="AKN87" s="8"/>
      <c r="AKO87" s="8"/>
      <c r="AKP87" s="8"/>
      <c r="AKQ87" s="8"/>
      <c r="AKR87" s="8"/>
      <c r="AKS87" s="8"/>
      <c r="AKT87" s="8"/>
      <c r="AKU87" s="8"/>
      <c r="AKV87" s="8"/>
      <c r="AKW87" s="8"/>
      <c r="AKX87" s="8"/>
      <c r="AKY87" s="8"/>
      <c r="AKZ87" s="8"/>
      <c r="ALA87" s="8"/>
      <c r="ALB87" s="8"/>
      <c r="ALC87" s="8"/>
      <c r="ALD87" s="8"/>
      <c r="ALE87" s="8"/>
      <c r="ALF87" s="8"/>
      <c r="ALG87" s="8"/>
      <c r="ALH87" s="8"/>
      <c r="ALI87" s="8"/>
      <c r="ALJ87" s="8"/>
      <c r="ALK87" s="8"/>
      <c r="ALL87" s="8"/>
      <c r="ALM87" s="8"/>
      <c r="ALN87" s="8"/>
      <c r="ALO87" s="8"/>
      <c r="ALP87" s="8"/>
      <c r="ALQ87" s="8"/>
      <c r="ALR87" s="8"/>
      <c r="ALS87" s="8"/>
      <c r="ALT87" s="8"/>
      <c r="ALU87" s="8"/>
      <c r="ALV87" s="8"/>
      <c r="ALW87" s="8"/>
      <c r="ALX87" s="8"/>
      <c r="ALY87" s="8"/>
      <c r="ALZ87" s="8"/>
      <c r="AMA87" s="8"/>
      <c r="AMB87" s="8"/>
      <c r="AMC87" s="8"/>
      <c r="AMD87" s="8"/>
      <c r="AME87" s="8"/>
      <c r="AMF87" s="8"/>
      <c r="AMG87" s="8"/>
      <c r="AMH87" s="8"/>
      <c r="AMI87" s="8"/>
      <c r="AMJ87" s="8"/>
      <c r="AMK87" s="8"/>
    </row>
    <row r="88" spans="1:1025" s="8" customFormat="1" x14ac:dyDescent="0.35">
      <c r="A88" s="8" t="s">
        <v>26</v>
      </c>
      <c r="B88" s="9" t="s">
        <v>40</v>
      </c>
      <c r="C88" s="8" t="s">
        <v>47</v>
      </c>
      <c r="D88" s="9" t="s">
        <v>37</v>
      </c>
      <c r="E88" s="8" t="s">
        <v>29</v>
      </c>
      <c r="F88" s="8" t="s">
        <v>42</v>
      </c>
      <c r="G88" s="16" t="s">
        <v>184</v>
      </c>
      <c r="H88" s="8">
        <v>9510392</v>
      </c>
      <c r="I88" s="11" t="s">
        <v>185</v>
      </c>
      <c r="J88" s="11"/>
      <c r="K88" s="11"/>
      <c r="M88" s="8" t="s">
        <v>45</v>
      </c>
      <c r="N88" s="8">
        <v>1</v>
      </c>
      <c r="O88" s="8" t="s">
        <v>46</v>
      </c>
      <c r="P88" s="8">
        <v>1</v>
      </c>
      <c r="S88" s="8">
        <v>1</v>
      </c>
      <c r="U88" s="12"/>
      <c r="V88" s="12">
        <f t="shared" si="6"/>
        <v>0</v>
      </c>
      <c r="W88" s="13"/>
      <c r="X88" s="14">
        <v>20</v>
      </c>
      <c r="Y88" s="14">
        <f t="shared" si="7"/>
        <v>20</v>
      </c>
    </row>
    <row r="89" spans="1:1025" s="8" customFormat="1" x14ac:dyDescent="0.35">
      <c r="A89" s="8" t="s">
        <v>26</v>
      </c>
      <c r="B89" s="9" t="s">
        <v>41</v>
      </c>
      <c r="C89" s="8" t="s">
        <v>47</v>
      </c>
      <c r="D89" s="9" t="s">
        <v>77</v>
      </c>
      <c r="E89" s="8" t="s">
        <v>29</v>
      </c>
      <c r="F89" s="8" t="s">
        <v>42</v>
      </c>
      <c r="G89" s="16" t="s">
        <v>186</v>
      </c>
      <c r="I89" s="11" t="s">
        <v>187</v>
      </c>
      <c r="J89" s="11"/>
      <c r="K89" s="11"/>
      <c r="M89" s="8" t="s">
        <v>45</v>
      </c>
      <c r="N89" s="8">
        <v>2</v>
      </c>
      <c r="O89" s="8" t="s">
        <v>46</v>
      </c>
      <c r="P89" s="8">
        <v>1</v>
      </c>
      <c r="S89" s="8">
        <v>1</v>
      </c>
      <c r="U89" s="12"/>
      <c r="V89" s="12">
        <f t="shared" si="6"/>
        <v>0</v>
      </c>
      <c r="W89" s="13"/>
      <c r="X89" s="14">
        <v>20</v>
      </c>
      <c r="Y89" s="14">
        <f t="shared" si="7"/>
        <v>40</v>
      </c>
    </row>
    <row r="90" spans="1:1025" s="15" customFormat="1" x14ac:dyDescent="0.35">
      <c r="A90" s="8" t="s">
        <v>26</v>
      </c>
      <c r="B90" s="9" t="s">
        <v>40</v>
      </c>
      <c r="C90" s="8" t="s">
        <v>47</v>
      </c>
      <c r="D90" s="9" t="s">
        <v>50</v>
      </c>
      <c r="E90" s="8" t="s">
        <v>29</v>
      </c>
      <c r="F90" s="8" t="s">
        <v>42</v>
      </c>
      <c r="G90" s="17" t="s">
        <v>186</v>
      </c>
      <c r="H90" s="8"/>
      <c r="I90" s="11" t="s">
        <v>175</v>
      </c>
      <c r="J90" s="11"/>
      <c r="K90" s="11"/>
      <c r="L90" s="8"/>
      <c r="M90" s="8" t="s">
        <v>45</v>
      </c>
      <c r="N90" s="8">
        <v>2</v>
      </c>
      <c r="O90" s="8" t="s">
        <v>46</v>
      </c>
      <c r="P90" s="8">
        <v>1</v>
      </c>
      <c r="Q90" s="8"/>
      <c r="R90" s="8"/>
      <c r="S90" s="8">
        <v>1</v>
      </c>
      <c r="T90" s="8"/>
      <c r="U90" s="12"/>
      <c r="V90" s="12">
        <f t="shared" si="6"/>
        <v>0</v>
      </c>
      <c r="W90" s="13"/>
      <c r="X90" s="14">
        <v>20</v>
      </c>
      <c r="Y90" s="14">
        <f t="shared" si="7"/>
        <v>40</v>
      </c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  <c r="KZ90" s="8"/>
      <c r="LA90" s="8"/>
      <c r="LB90" s="8"/>
      <c r="LC90" s="8"/>
      <c r="LD90" s="8"/>
      <c r="LE90" s="8"/>
      <c r="LF90" s="8"/>
      <c r="LG90" s="8"/>
      <c r="LH90" s="8"/>
      <c r="LI90" s="8"/>
      <c r="LJ90" s="8"/>
      <c r="LK90" s="8"/>
      <c r="LL90" s="8"/>
      <c r="LM90" s="8"/>
      <c r="LN90" s="8"/>
      <c r="LO90" s="8"/>
      <c r="LP90" s="8"/>
      <c r="LQ90" s="8"/>
      <c r="LR90" s="8"/>
      <c r="LS90" s="8"/>
      <c r="LT90" s="8"/>
      <c r="LU90" s="8"/>
      <c r="LV90" s="8"/>
      <c r="LW90" s="8"/>
      <c r="LX90" s="8"/>
      <c r="LY90" s="8"/>
      <c r="LZ90" s="8"/>
      <c r="MA90" s="8"/>
      <c r="MB90" s="8"/>
      <c r="MC90" s="8"/>
      <c r="MD90" s="8"/>
      <c r="ME90" s="8"/>
      <c r="MF90" s="8"/>
      <c r="MG90" s="8"/>
      <c r="MH90" s="8"/>
      <c r="MI90" s="8"/>
      <c r="MJ90" s="8"/>
      <c r="MK90" s="8"/>
      <c r="ML90" s="8"/>
      <c r="MM90" s="8"/>
      <c r="MN90" s="8"/>
      <c r="MO90" s="8"/>
      <c r="MP90" s="8"/>
      <c r="MQ90" s="8"/>
      <c r="MR90" s="8"/>
      <c r="MS90" s="8"/>
      <c r="MT90" s="8"/>
      <c r="MU90" s="8"/>
      <c r="MV90" s="8"/>
      <c r="MW90" s="8"/>
      <c r="MX90" s="8"/>
      <c r="MY90" s="8"/>
      <c r="MZ90" s="8"/>
      <c r="NA90" s="8"/>
      <c r="NB90" s="8"/>
      <c r="NC90" s="8"/>
      <c r="ND90" s="8"/>
      <c r="NE90" s="8"/>
      <c r="NF90" s="8"/>
      <c r="NG90" s="8"/>
      <c r="NH90" s="8"/>
      <c r="NI90" s="8"/>
      <c r="NJ90" s="8"/>
      <c r="NK90" s="8"/>
      <c r="NL90" s="8"/>
      <c r="NM90" s="8"/>
      <c r="NN90" s="8"/>
      <c r="NO90" s="8"/>
      <c r="NP90" s="8"/>
      <c r="NQ90" s="8"/>
      <c r="NR90" s="8"/>
      <c r="NS90" s="8"/>
      <c r="NT90" s="8"/>
      <c r="NU90" s="8"/>
      <c r="NV90" s="8"/>
      <c r="NW90" s="8"/>
      <c r="NX90" s="8"/>
      <c r="NY90" s="8"/>
      <c r="NZ90" s="8"/>
      <c r="OA90" s="8"/>
      <c r="OB90" s="8"/>
      <c r="OC90" s="8"/>
      <c r="OD90" s="8"/>
      <c r="OE90" s="8"/>
      <c r="OF90" s="8"/>
      <c r="OG90" s="8"/>
      <c r="OH90" s="8"/>
      <c r="OI90" s="8"/>
      <c r="OJ90" s="8"/>
      <c r="OK90" s="8"/>
      <c r="OL90" s="8"/>
      <c r="OM90" s="8"/>
      <c r="ON90" s="8"/>
      <c r="OO90" s="8"/>
      <c r="OP90" s="8"/>
      <c r="OQ90" s="8"/>
      <c r="OR90" s="8"/>
      <c r="OS90" s="8"/>
      <c r="OT90" s="8"/>
      <c r="OU90" s="8"/>
      <c r="OV90" s="8"/>
      <c r="OW90" s="8"/>
      <c r="OX90" s="8"/>
      <c r="OY90" s="8"/>
      <c r="OZ90" s="8"/>
      <c r="PA90" s="8"/>
      <c r="PB90" s="8"/>
      <c r="PC90" s="8"/>
      <c r="PD90" s="8"/>
      <c r="PE90" s="8"/>
      <c r="PF90" s="8"/>
      <c r="PG90" s="8"/>
      <c r="PH90" s="8"/>
      <c r="PI90" s="8"/>
      <c r="PJ90" s="8"/>
      <c r="PK90" s="8"/>
      <c r="PL90" s="8"/>
      <c r="PM90" s="8"/>
      <c r="PN90" s="8"/>
      <c r="PO90" s="8"/>
      <c r="PP90" s="8"/>
      <c r="PQ90" s="8"/>
      <c r="PR90" s="8"/>
      <c r="PS90" s="8"/>
      <c r="PT90" s="8"/>
      <c r="PU90" s="8"/>
      <c r="PV90" s="8"/>
      <c r="PW90" s="8"/>
      <c r="PX90" s="8"/>
      <c r="PY90" s="8"/>
      <c r="PZ90" s="8"/>
      <c r="QA90" s="8"/>
      <c r="QB90" s="8"/>
      <c r="QC90" s="8"/>
      <c r="QD90" s="8"/>
      <c r="QE90" s="8"/>
      <c r="QF90" s="8"/>
      <c r="QG90" s="8"/>
      <c r="QH90" s="8"/>
      <c r="QI90" s="8"/>
      <c r="QJ90" s="8"/>
      <c r="QK90" s="8"/>
      <c r="QL90" s="8"/>
      <c r="QM90" s="8"/>
      <c r="QN90" s="8"/>
      <c r="QO90" s="8"/>
      <c r="QP90" s="8"/>
      <c r="QQ90" s="8"/>
      <c r="QR90" s="8"/>
      <c r="QS90" s="8"/>
      <c r="QT90" s="8"/>
      <c r="QU90" s="8"/>
      <c r="QV90" s="8"/>
      <c r="QW90" s="8"/>
      <c r="QX90" s="8"/>
      <c r="QY90" s="8"/>
      <c r="QZ90" s="8"/>
      <c r="RA90" s="8"/>
      <c r="RB90" s="8"/>
      <c r="RC90" s="8"/>
      <c r="RD90" s="8"/>
      <c r="RE90" s="8"/>
      <c r="RF90" s="8"/>
      <c r="RG90" s="8"/>
      <c r="RH90" s="8"/>
      <c r="RI90" s="8"/>
      <c r="RJ90" s="8"/>
      <c r="RK90" s="8"/>
      <c r="RL90" s="8"/>
      <c r="RM90" s="8"/>
      <c r="RN90" s="8"/>
      <c r="RO90" s="8"/>
      <c r="RP90" s="8"/>
      <c r="RQ90" s="8"/>
      <c r="RR90" s="8"/>
      <c r="RS90" s="8"/>
      <c r="RT90" s="8"/>
      <c r="RU90" s="8"/>
      <c r="RV90" s="8"/>
      <c r="RW90" s="8"/>
      <c r="RX90" s="8"/>
      <c r="RY90" s="8"/>
      <c r="RZ90" s="8"/>
      <c r="SA90" s="8"/>
      <c r="SB90" s="8"/>
      <c r="SC90" s="8"/>
      <c r="SD90" s="8"/>
      <c r="SE90" s="8"/>
      <c r="SF90" s="8"/>
      <c r="SG90" s="8"/>
      <c r="SH90" s="8"/>
      <c r="SI90" s="8"/>
      <c r="SJ90" s="8"/>
      <c r="SK90" s="8"/>
      <c r="SL90" s="8"/>
      <c r="SM90" s="8"/>
      <c r="SN90" s="8"/>
      <c r="SO90" s="8"/>
      <c r="SP90" s="8"/>
      <c r="SQ90" s="8"/>
      <c r="SR90" s="8"/>
      <c r="SS90" s="8"/>
      <c r="ST90" s="8"/>
      <c r="SU90" s="8"/>
      <c r="SV90" s="8"/>
      <c r="SW90" s="8"/>
      <c r="SX90" s="8"/>
      <c r="SY90" s="8"/>
      <c r="SZ90" s="8"/>
      <c r="TA90" s="8"/>
      <c r="TB90" s="8"/>
      <c r="TC90" s="8"/>
      <c r="TD90" s="8"/>
      <c r="TE90" s="8"/>
      <c r="TF90" s="8"/>
      <c r="TG90" s="8"/>
      <c r="TH90" s="8"/>
      <c r="TI90" s="8"/>
      <c r="TJ90" s="8"/>
      <c r="TK90" s="8"/>
      <c r="TL90" s="8"/>
      <c r="TM90" s="8"/>
      <c r="TN90" s="8"/>
      <c r="TO90" s="8"/>
      <c r="TP90" s="8"/>
      <c r="TQ90" s="8"/>
      <c r="TR90" s="8"/>
      <c r="TS90" s="8"/>
      <c r="TT90" s="8"/>
      <c r="TU90" s="8"/>
      <c r="TV90" s="8"/>
      <c r="TW90" s="8"/>
      <c r="TX90" s="8"/>
      <c r="TY90" s="8"/>
      <c r="TZ90" s="8"/>
      <c r="UA90" s="8"/>
      <c r="UB90" s="8"/>
      <c r="UC90" s="8"/>
      <c r="UD90" s="8"/>
      <c r="UE90" s="8"/>
      <c r="UF90" s="8"/>
      <c r="UG90" s="8"/>
      <c r="UH90" s="8"/>
      <c r="UI90" s="8"/>
      <c r="UJ90" s="8"/>
      <c r="UK90" s="8"/>
      <c r="UL90" s="8"/>
      <c r="UM90" s="8"/>
      <c r="UN90" s="8"/>
      <c r="UO90" s="8"/>
      <c r="UP90" s="8"/>
      <c r="UQ90" s="8"/>
      <c r="UR90" s="8"/>
      <c r="US90" s="8"/>
      <c r="UT90" s="8"/>
      <c r="UU90" s="8"/>
      <c r="UV90" s="8"/>
      <c r="UW90" s="8"/>
      <c r="UX90" s="8"/>
      <c r="UY90" s="8"/>
      <c r="UZ90" s="8"/>
      <c r="VA90" s="8"/>
      <c r="VB90" s="8"/>
      <c r="VC90" s="8"/>
      <c r="VD90" s="8"/>
      <c r="VE90" s="8"/>
      <c r="VF90" s="8"/>
      <c r="VG90" s="8"/>
      <c r="VH90" s="8"/>
      <c r="VI90" s="8"/>
      <c r="VJ90" s="8"/>
      <c r="VK90" s="8"/>
      <c r="VL90" s="8"/>
      <c r="VM90" s="8"/>
      <c r="VN90" s="8"/>
      <c r="VO90" s="8"/>
      <c r="VP90" s="8"/>
      <c r="VQ90" s="8"/>
      <c r="VR90" s="8"/>
      <c r="VS90" s="8"/>
      <c r="VT90" s="8"/>
      <c r="VU90" s="8"/>
      <c r="VV90" s="8"/>
      <c r="VW90" s="8"/>
      <c r="VX90" s="8"/>
      <c r="VY90" s="8"/>
      <c r="VZ90" s="8"/>
      <c r="WA90" s="8"/>
      <c r="WB90" s="8"/>
      <c r="WC90" s="8"/>
      <c r="WD90" s="8"/>
      <c r="WE90" s="8"/>
      <c r="WF90" s="8"/>
      <c r="WG90" s="8"/>
      <c r="WH90" s="8"/>
      <c r="WI90" s="8"/>
      <c r="WJ90" s="8"/>
      <c r="WK90" s="8"/>
      <c r="WL90" s="8"/>
      <c r="WM90" s="8"/>
      <c r="WN90" s="8"/>
      <c r="WO90" s="8"/>
      <c r="WP90" s="8"/>
      <c r="WQ90" s="8"/>
      <c r="WR90" s="8"/>
      <c r="WS90" s="8"/>
      <c r="WT90" s="8"/>
      <c r="WU90" s="8"/>
      <c r="WV90" s="8"/>
      <c r="WW90" s="8"/>
      <c r="WX90" s="8"/>
      <c r="WY90" s="8"/>
      <c r="WZ90" s="8"/>
      <c r="XA90" s="8"/>
      <c r="XB90" s="8"/>
      <c r="XC90" s="8"/>
      <c r="XD90" s="8"/>
      <c r="XE90" s="8"/>
      <c r="XF90" s="8"/>
      <c r="XG90" s="8"/>
      <c r="XH90" s="8"/>
      <c r="XI90" s="8"/>
      <c r="XJ90" s="8"/>
      <c r="XK90" s="8"/>
      <c r="XL90" s="8"/>
      <c r="XM90" s="8"/>
      <c r="XN90" s="8"/>
      <c r="XO90" s="8"/>
      <c r="XP90" s="8"/>
      <c r="XQ90" s="8"/>
      <c r="XR90" s="8"/>
      <c r="XS90" s="8"/>
      <c r="XT90" s="8"/>
      <c r="XU90" s="8"/>
      <c r="XV90" s="8"/>
      <c r="XW90" s="8"/>
      <c r="XX90" s="8"/>
      <c r="XY90" s="8"/>
      <c r="XZ90" s="8"/>
      <c r="YA90" s="8"/>
      <c r="YB90" s="8"/>
      <c r="YC90" s="8"/>
      <c r="YD90" s="8"/>
      <c r="YE90" s="8"/>
      <c r="YF90" s="8"/>
      <c r="YG90" s="8"/>
      <c r="YH90" s="8"/>
      <c r="YI90" s="8"/>
      <c r="YJ90" s="8"/>
      <c r="YK90" s="8"/>
      <c r="YL90" s="8"/>
      <c r="YM90" s="8"/>
      <c r="YN90" s="8"/>
      <c r="YO90" s="8"/>
      <c r="YP90" s="8"/>
      <c r="YQ90" s="8"/>
      <c r="YR90" s="8"/>
      <c r="YS90" s="8"/>
      <c r="YT90" s="8"/>
      <c r="YU90" s="8"/>
      <c r="YV90" s="8"/>
      <c r="YW90" s="8"/>
      <c r="YX90" s="8"/>
      <c r="YY90" s="8"/>
      <c r="YZ90" s="8"/>
      <c r="ZA90" s="8"/>
      <c r="ZB90" s="8"/>
      <c r="ZC90" s="8"/>
      <c r="ZD90" s="8"/>
      <c r="ZE90" s="8"/>
      <c r="ZF90" s="8"/>
      <c r="ZG90" s="8"/>
      <c r="ZH90" s="8"/>
      <c r="ZI90" s="8"/>
      <c r="ZJ90" s="8"/>
      <c r="ZK90" s="8"/>
      <c r="ZL90" s="8"/>
      <c r="ZM90" s="8"/>
      <c r="ZN90" s="8"/>
      <c r="ZO90" s="8"/>
      <c r="ZP90" s="8"/>
      <c r="ZQ90" s="8"/>
      <c r="ZR90" s="8"/>
      <c r="ZS90" s="8"/>
      <c r="ZT90" s="8"/>
      <c r="ZU90" s="8"/>
      <c r="ZV90" s="8"/>
      <c r="ZW90" s="8"/>
      <c r="ZX90" s="8"/>
      <c r="ZY90" s="8"/>
      <c r="ZZ90" s="8"/>
      <c r="AAA90" s="8"/>
      <c r="AAB90" s="8"/>
      <c r="AAC90" s="8"/>
      <c r="AAD90" s="8"/>
      <c r="AAE90" s="8"/>
      <c r="AAF90" s="8"/>
      <c r="AAG90" s="8"/>
      <c r="AAH90" s="8"/>
      <c r="AAI90" s="8"/>
      <c r="AAJ90" s="8"/>
      <c r="AAK90" s="8"/>
      <c r="AAL90" s="8"/>
      <c r="AAM90" s="8"/>
      <c r="AAN90" s="8"/>
      <c r="AAO90" s="8"/>
      <c r="AAP90" s="8"/>
      <c r="AAQ90" s="8"/>
      <c r="AAR90" s="8"/>
      <c r="AAS90" s="8"/>
      <c r="AAT90" s="8"/>
      <c r="AAU90" s="8"/>
      <c r="AAV90" s="8"/>
      <c r="AAW90" s="8"/>
      <c r="AAX90" s="8"/>
      <c r="AAY90" s="8"/>
      <c r="AAZ90" s="8"/>
      <c r="ABA90" s="8"/>
      <c r="ABB90" s="8"/>
      <c r="ABC90" s="8"/>
      <c r="ABD90" s="8"/>
      <c r="ABE90" s="8"/>
      <c r="ABF90" s="8"/>
      <c r="ABG90" s="8"/>
      <c r="ABH90" s="8"/>
      <c r="ABI90" s="8"/>
      <c r="ABJ90" s="8"/>
      <c r="ABK90" s="8"/>
      <c r="ABL90" s="8"/>
      <c r="ABM90" s="8"/>
      <c r="ABN90" s="8"/>
      <c r="ABO90" s="8"/>
      <c r="ABP90" s="8"/>
      <c r="ABQ90" s="8"/>
      <c r="ABR90" s="8"/>
      <c r="ABS90" s="8"/>
      <c r="ABT90" s="8"/>
      <c r="ABU90" s="8"/>
      <c r="ABV90" s="8"/>
      <c r="ABW90" s="8"/>
      <c r="ABX90" s="8"/>
      <c r="ABY90" s="8"/>
      <c r="ABZ90" s="8"/>
      <c r="ACA90" s="8"/>
      <c r="ACB90" s="8"/>
      <c r="ACC90" s="8"/>
      <c r="ACD90" s="8"/>
      <c r="ACE90" s="8"/>
      <c r="ACF90" s="8"/>
      <c r="ACG90" s="8"/>
      <c r="ACH90" s="8"/>
      <c r="ACI90" s="8"/>
      <c r="ACJ90" s="8"/>
      <c r="ACK90" s="8"/>
      <c r="ACL90" s="8"/>
      <c r="ACM90" s="8"/>
      <c r="ACN90" s="8"/>
      <c r="ACO90" s="8"/>
      <c r="ACP90" s="8"/>
      <c r="ACQ90" s="8"/>
      <c r="ACR90" s="8"/>
      <c r="ACS90" s="8"/>
      <c r="ACT90" s="8"/>
      <c r="ACU90" s="8"/>
      <c r="ACV90" s="8"/>
      <c r="ACW90" s="8"/>
      <c r="ACX90" s="8"/>
      <c r="ACY90" s="8"/>
      <c r="ACZ90" s="8"/>
      <c r="ADA90" s="8"/>
      <c r="ADB90" s="8"/>
      <c r="ADC90" s="8"/>
      <c r="ADD90" s="8"/>
      <c r="ADE90" s="8"/>
      <c r="ADF90" s="8"/>
      <c r="ADG90" s="8"/>
      <c r="ADH90" s="8"/>
      <c r="ADI90" s="8"/>
      <c r="ADJ90" s="8"/>
      <c r="ADK90" s="8"/>
      <c r="ADL90" s="8"/>
      <c r="ADM90" s="8"/>
      <c r="ADN90" s="8"/>
      <c r="ADO90" s="8"/>
      <c r="ADP90" s="8"/>
      <c r="ADQ90" s="8"/>
      <c r="ADR90" s="8"/>
      <c r="ADS90" s="8"/>
      <c r="ADT90" s="8"/>
      <c r="ADU90" s="8"/>
      <c r="ADV90" s="8"/>
      <c r="ADW90" s="8"/>
      <c r="ADX90" s="8"/>
      <c r="ADY90" s="8"/>
      <c r="ADZ90" s="8"/>
      <c r="AEA90" s="8"/>
      <c r="AEB90" s="8"/>
      <c r="AEC90" s="8"/>
      <c r="AED90" s="8"/>
      <c r="AEE90" s="8"/>
      <c r="AEF90" s="8"/>
      <c r="AEG90" s="8"/>
      <c r="AEH90" s="8"/>
      <c r="AEI90" s="8"/>
      <c r="AEJ90" s="8"/>
      <c r="AEK90" s="8"/>
      <c r="AEL90" s="8"/>
      <c r="AEM90" s="8"/>
      <c r="AEN90" s="8"/>
      <c r="AEO90" s="8"/>
      <c r="AEP90" s="8"/>
      <c r="AEQ90" s="8"/>
      <c r="AER90" s="8"/>
      <c r="AES90" s="8"/>
      <c r="AET90" s="8"/>
      <c r="AEU90" s="8"/>
      <c r="AEV90" s="8"/>
      <c r="AEW90" s="8"/>
      <c r="AEX90" s="8"/>
      <c r="AEY90" s="8"/>
      <c r="AEZ90" s="8"/>
      <c r="AFA90" s="8"/>
      <c r="AFB90" s="8"/>
      <c r="AFC90" s="8"/>
      <c r="AFD90" s="8"/>
      <c r="AFE90" s="8"/>
      <c r="AFF90" s="8"/>
      <c r="AFG90" s="8"/>
      <c r="AFH90" s="8"/>
      <c r="AFI90" s="8"/>
      <c r="AFJ90" s="8"/>
      <c r="AFK90" s="8"/>
      <c r="AFL90" s="8"/>
      <c r="AFM90" s="8"/>
      <c r="AFN90" s="8"/>
      <c r="AFO90" s="8"/>
      <c r="AFP90" s="8"/>
      <c r="AFQ90" s="8"/>
      <c r="AFR90" s="8"/>
      <c r="AFS90" s="8"/>
      <c r="AFT90" s="8"/>
      <c r="AFU90" s="8"/>
      <c r="AFV90" s="8"/>
      <c r="AFW90" s="8"/>
      <c r="AFX90" s="8"/>
      <c r="AFY90" s="8"/>
      <c r="AFZ90" s="8"/>
      <c r="AGA90" s="8"/>
      <c r="AGB90" s="8"/>
      <c r="AGC90" s="8"/>
      <c r="AGD90" s="8"/>
      <c r="AGE90" s="8"/>
      <c r="AGF90" s="8"/>
      <c r="AGG90" s="8"/>
      <c r="AGH90" s="8"/>
      <c r="AGI90" s="8"/>
      <c r="AGJ90" s="8"/>
      <c r="AGK90" s="8"/>
      <c r="AGL90" s="8"/>
      <c r="AGM90" s="8"/>
      <c r="AGN90" s="8"/>
      <c r="AGO90" s="8"/>
      <c r="AGP90" s="8"/>
      <c r="AGQ90" s="8"/>
      <c r="AGR90" s="8"/>
      <c r="AGS90" s="8"/>
      <c r="AGT90" s="8"/>
      <c r="AGU90" s="8"/>
      <c r="AGV90" s="8"/>
      <c r="AGW90" s="8"/>
      <c r="AGX90" s="8"/>
      <c r="AGY90" s="8"/>
      <c r="AGZ90" s="8"/>
      <c r="AHA90" s="8"/>
      <c r="AHB90" s="8"/>
      <c r="AHC90" s="8"/>
      <c r="AHD90" s="8"/>
      <c r="AHE90" s="8"/>
      <c r="AHF90" s="8"/>
      <c r="AHG90" s="8"/>
      <c r="AHH90" s="8"/>
      <c r="AHI90" s="8"/>
      <c r="AHJ90" s="8"/>
      <c r="AHK90" s="8"/>
      <c r="AHL90" s="8"/>
      <c r="AHM90" s="8"/>
      <c r="AHN90" s="8"/>
      <c r="AHO90" s="8"/>
      <c r="AHP90" s="8"/>
      <c r="AHQ90" s="8"/>
      <c r="AHR90" s="8"/>
      <c r="AHS90" s="8"/>
      <c r="AHT90" s="8"/>
      <c r="AHU90" s="8"/>
      <c r="AHV90" s="8"/>
      <c r="AHW90" s="8"/>
      <c r="AHX90" s="8"/>
      <c r="AHY90" s="8"/>
      <c r="AHZ90" s="8"/>
      <c r="AIA90" s="8"/>
      <c r="AIB90" s="8"/>
      <c r="AIC90" s="8"/>
      <c r="AID90" s="8"/>
      <c r="AIE90" s="8"/>
      <c r="AIF90" s="8"/>
      <c r="AIG90" s="8"/>
      <c r="AIH90" s="8"/>
      <c r="AII90" s="8"/>
      <c r="AIJ90" s="8"/>
      <c r="AIK90" s="8"/>
      <c r="AIL90" s="8"/>
      <c r="AIM90" s="8"/>
      <c r="AIN90" s="8"/>
      <c r="AIO90" s="8"/>
      <c r="AIP90" s="8"/>
      <c r="AIQ90" s="8"/>
      <c r="AIR90" s="8"/>
      <c r="AIS90" s="8"/>
      <c r="AIT90" s="8"/>
      <c r="AIU90" s="8"/>
      <c r="AIV90" s="8"/>
      <c r="AIW90" s="8"/>
      <c r="AIX90" s="8"/>
      <c r="AIY90" s="8"/>
      <c r="AIZ90" s="8"/>
      <c r="AJA90" s="8"/>
      <c r="AJB90" s="8"/>
      <c r="AJC90" s="8"/>
      <c r="AJD90" s="8"/>
      <c r="AJE90" s="8"/>
      <c r="AJF90" s="8"/>
      <c r="AJG90" s="8"/>
      <c r="AJH90" s="8"/>
      <c r="AJI90" s="8"/>
      <c r="AJJ90" s="8"/>
      <c r="AJK90" s="8"/>
      <c r="AJL90" s="8"/>
      <c r="AJM90" s="8"/>
      <c r="AJN90" s="8"/>
      <c r="AJO90" s="8"/>
      <c r="AJP90" s="8"/>
      <c r="AJQ90" s="8"/>
      <c r="AJR90" s="8"/>
      <c r="AJS90" s="8"/>
      <c r="AJT90" s="8"/>
      <c r="AJU90" s="8"/>
      <c r="AJV90" s="8"/>
      <c r="AJW90" s="8"/>
      <c r="AJX90" s="8"/>
      <c r="AJY90" s="8"/>
      <c r="AJZ90" s="8"/>
      <c r="AKA90" s="8"/>
      <c r="AKB90" s="8"/>
      <c r="AKC90" s="8"/>
      <c r="AKD90" s="8"/>
      <c r="AKE90" s="8"/>
      <c r="AKF90" s="8"/>
      <c r="AKG90" s="8"/>
      <c r="AKH90" s="8"/>
      <c r="AKI90" s="8"/>
      <c r="AKJ90" s="8"/>
      <c r="AKK90" s="8"/>
      <c r="AKL90" s="8"/>
      <c r="AKM90" s="8"/>
      <c r="AKN90" s="8"/>
      <c r="AKO90" s="8"/>
      <c r="AKP90" s="8"/>
      <c r="AKQ90" s="8"/>
      <c r="AKR90" s="8"/>
      <c r="AKS90" s="8"/>
      <c r="AKT90" s="8"/>
      <c r="AKU90" s="8"/>
      <c r="AKV90" s="8"/>
      <c r="AKW90" s="8"/>
      <c r="AKX90" s="8"/>
      <c r="AKY90" s="8"/>
      <c r="AKZ90" s="8"/>
      <c r="ALA90" s="8"/>
      <c r="ALB90" s="8"/>
      <c r="ALC90" s="8"/>
      <c r="ALD90" s="8"/>
      <c r="ALE90" s="8"/>
      <c r="ALF90" s="8"/>
      <c r="ALG90" s="8"/>
      <c r="ALH90" s="8"/>
      <c r="ALI90" s="8"/>
      <c r="ALJ90" s="8"/>
      <c r="ALK90" s="8"/>
      <c r="ALL90" s="8"/>
      <c r="ALM90" s="8"/>
      <c r="ALN90" s="8"/>
      <c r="ALO90" s="8"/>
      <c r="ALP90" s="8"/>
      <c r="ALQ90" s="8"/>
      <c r="ALR90" s="8"/>
      <c r="ALS90" s="8"/>
      <c r="ALT90" s="8"/>
      <c r="ALU90" s="8"/>
      <c r="ALV90" s="8"/>
      <c r="ALW90" s="8"/>
      <c r="ALX90" s="8"/>
      <c r="ALY90" s="8"/>
      <c r="ALZ90" s="8"/>
      <c r="AMA90" s="8"/>
      <c r="AMB90" s="8"/>
      <c r="AMC90" s="8"/>
      <c r="AMD90" s="8"/>
      <c r="AME90" s="8"/>
      <c r="AMF90" s="8"/>
      <c r="AMG90" s="8"/>
      <c r="AMH90" s="8"/>
      <c r="AMI90" s="8"/>
      <c r="AMJ90" s="8"/>
      <c r="AMK90" s="8"/>
    </row>
    <row r="91" spans="1:1025" s="15" customFormat="1" x14ac:dyDescent="0.35">
      <c r="A91" s="8" t="s">
        <v>26</v>
      </c>
      <c r="B91" s="9" t="s">
        <v>40</v>
      </c>
      <c r="C91" s="8" t="s">
        <v>47</v>
      </c>
      <c r="D91" s="9" t="s">
        <v>188</v>
      </c>
      <c r="E91" s="8" t="s">
        <v>29</v>
      </c>
      <c r="F91" s="8" t="s">
        <v>42</v>
      </c>
      <c r="G91" s="16" t="s">
        <v>189</v>
      </c>
      <c r="H91" s="8"/>
      <c r="I91" s="11" t="s">
        <v>190</v>
      </c>
      <c r="J91" s="11"/>
      <c r="K91" s="11"/>
      <c r="L91" s="8"/>
      <c r="M91" s="8" t="s">
        <v>45</v>
      </c>
      <c r="N91" s="8">
        <v>1</v>
      </c>
      <c r="O91" s="8" t="s">
        <v>46</v>
      </c>
      <c r="P91" s="8">
        <v>1</v>
      </c>
      <c r="Q91" s="8"/>
      <c r="R91" s="8"/>
      <c r="S91" s="8">
        <v>1</v>
      </c>
      <c r="T91" s="8"/>
      <c r="U91" s="12">
        <v>490</v>
      </c>
      <c r="V91" s="12">
        <f t="shared" si="6"/>
        <v>490</v>
      </c>
      <c r="W91" s="13">
        <v>0.95</v>
      </c>
      <c r="X91" s="14">
        <f>U91*(1-W91)</f>
        <v>24.500000000000021</v>
      </c>
      <c r="Y91" s="14">
        <f t="shared" si="7"/>
        <v>24.500000000000021</v>
      </c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  <c r="KZ91" s="8"/>
      <c r="LA91" s="8"/>
      <c r="LB91" s="8"/>
      <c r="LC91" s="8"/>
      <c r="LD91" s="8"/>
      <c r="LE91" s="8"/>
      <c r="LF91" s="8"/>
      <c r="LG91" s="8"/>
      <c r="LH91" s="8"/>
      <c r="LI91" s="8"/>
      <c r="LJ91" s="8"/>
      <c r="LK91" s="8"/>
      <c r="LL91" s="8"/>
      <c r="LM91" s="8"/>
      <c r="LN91" s="8"/>
      <c r="LO91" s="8"/>
      <c r="LP91" s="8"/>
      <c r="LQ91" s="8"/>
      <c r="LR91" s="8"/>
      <c r="LS91" s="8"/>
      <c r="LT91" s="8"/>
      <c r="LU91" s="8"/>
      <c r="LV91" s="8"/>
      <c r="LW91" s="8"/>
      <c r="LX91" s="8"/>
      <c r="LY91" s="8"/>
      <c r="LZ91" s="8"/>
      <c r="MA91" s="8"/>
      <c r="MB91" s="8"/>
      <c r="MC91" s="8"/>
      <c r="MD91" s="8"/>
      <c r="ME91" s="8"/>
      <c r="MF91" s="8"/>
      <c r="MG91" s="8"/>
      <c r="MH91" s="8"/>
      <c r="MI91" s="8"/>
      <c r="MJ91" s="8"/>
      <c r="MK91" s="8"/>
      <c r="ML91" s="8"/>
      <c r="MM91" s="8"/>
      <c r="MN91" s="8"/>
      <c r="MO91" s="8"/>
      <c r="MP91" s="8"/>
      <c r="MQ91" s="8"/>
      <c r="MR91" s="8"/>
      <c r="MS91" s="8"/>
      <c r="MT91" s="8"/>
      <c r="MU91" s="8"/>
      <c r="MV91" s="8"/>
      <c r="MW91" s="8"/>
      <c r="MX91" s="8"/>
      <c r="MY91" s="8"/>
      <c r="MZ91" s="8"/>
      <c r="NA91" s="8"/>
      <c r="NB91" s="8"/>
      <c r="NC91" s="8"/>
      <c r="ND91" s="8"/>
      <c r="NE91" s="8"/>
      <c r="NF91" s="8"/>
      <c r="NG91" s="8"/>
      <c r="NH91" s="8"/>
      <c r="NI91" s="8"/>
      <c r="NJ91" s="8"/>
      <c r="NK91" s="8"/>
      <c r="NL91" s="8"/>
      <c r="NM91" s="8"/>
      <c r="NN91" s="8"/>
      <c r="NO91" s="8"/>
      <c r="NP91" s="8"/>
      <c r="NQ91" s="8"/>
      <c r="NR91" s="8"/>
      <c r="NS91" s="8"/>
      <c r="NT91" s="8"/>
      <c r="NU91" s="8"/>
      <c r="NV91" s="8"/>
      <c r="NW91" s="8"/>
      <c r="NX91" s="8"/>
      <c r="NY91" s="8"/>
      <c r="NZ91" s="8"/>
      <c r="OA91" s="8"/>
      <c r="OB91" s="8"/>
      <c r="OC91" s="8"/>
      <c r="OD91" s="8"/>
      <c r="OE91" s="8"/>
      <c r="OF91" s="8"/>
      <c r="OG91" s="8"/>
      <c r="OH91" s="8"/>
      <c r="OI91" s="8"/>
      <c r="OJ91" s="8"/>
      <c r="OK91" s="8"/>
      <c r="OL91" s="8"/>
      <c r="OM91" s="8"/>
      <c r="ON91" s="8"/>
      <c r="OO91" s="8"/>
      <c r="OP91" s="8"/>
      <c r="OQ91" s="8"/>
      <c r="OR91" s="8"/>
      <c r="OS91" s="8"/>
      <c r="OT91" s="8"/>
      <c r="OU91" s="8"/>
      <c r="OV91" s="8"/>
      <c r="OW91" s="8"/>
      <c r="OX91" s="8"/>
      <c r="OY91" s="8"/>
      <c r="OZ91" s="8"/>
      <c r="PA91" s="8"/>
      <c r="PB91" s="8"/>
      <c r="PC91" s="8"/>
      <c r="PD91" s="8"/>
      <c r="PE91" s="8"/>
      <c r="PF91" s="8"/>
      <c r="PG91" s="8"/>
      <c r="PH91" s="8"/>
      <c r="PI91" s="8"/>
      <c r="PJ91" s="8"/>
      <c r="PK91" s="8"/>
      <c r="PL91" s="8"/>
      <c r="PM91" s="8"/>
      <c r="PN91" s="8"/>
      <c r="PO91" s="8"/>
      <c r="PP91" s="8"/>
      <c r="PQ91" s="8"/>
      <c r="PR91" s="8"/>
      <c r="PS91" s="8"/>
      <c r="PT91" s="8"/>
      <c r="PU91" s="8"/>
      <c r="PV91" s="8"/>
      <c r="PW91" s="8"/>
      <c r="PX91" s="8"/>
      <c r="PY91" s="8"/>
      <c r="PZ91" s="8"/>
      <c r="QA91" s="8"/>
      <c r="QB91" s="8"/>
      <c r="QC91" s="8"/>
      <c r="QD91" s="8"/>
      <c r="QE91" s="8"/>
      <c r="QF91" s="8"/>
      <c r="QG91" s="8"/>
      <c r="QH91" s="8"/>
      <c r="QI91" s="8"/>
      <c r="QJ91" s="8"/>
      <c r="QK91" s="8"/>
      <c r="QL91" s="8"/>
      <c r="QM91" s="8"/>
      <c r="QN91" s="8"/>
      <c r="QO91" s="8"/>
      <c r="QP91" s="8"/>
      <c r="QQ91" s="8"/>
      <c r="QR91" s="8"/>
      <c r="QS91" s="8"/>
      <c r="QT91" s="8"/>
      <c r="QU91" s="8"/>
      <c r="QV91" s="8"/>
      <c r="QW91" s="8"/>
      <c r="QX91" s="8"/>
      <c r="QY91" s="8"/>
      <c r="QZ91" s="8"/>
      <c r="RA91" s="8"/>
      <c r="RB91" s="8"/>
      <c r="RC91" s="8"/>
      <c r="RD91" s="8"/>
      <c r="RE91" s="8"/>
      <c r="RF91" s="8"/>
      <c r="RG91" s="8"/>
      <c r="RH91" s="8"/>
      <c r="RI91" s="8"/>
      <c r="RJ91" s="8"/>
      <c r="RK91" s="8"/>
      <c r="RL91" s="8"/>
      <c r="RM91" s="8"/>
      <c r="RN91" s="8"/>
      <c r="RO91" s="8"/>
      <c r="RP91" s="8"/>
      <c r="RQ91" s="8"/>
      <c r="RR91" s="8"/>
      <c r="RS91" s="8"/>
      <c r="RT91" s="8"/>
      <c r="RU91" s="8"/>
      <c r="RV91" s="8"/>
      <c r="RW91" s="8"/>
      <c r="RX91" s="8"/>
      <c r="RY91" s="8"/>
      <c r="RZ91" s="8"/>
      <c r="SA91" s="8"/>
      <c r="SB91" s="8"/>
      <c r="SC91" s="8"/>
      <c r="SD91" s="8"/>
      <c r="SE91" s="8"/>
      <c r="SF91" s="8"/>
      <c r="SG91" s="8"/>
      <c r="SH91" s="8"/>
      <c r="SI91" s="8"/>
      <c r="SJ91" s="8"/>
      <c r="SK91" s="8"/>
      <c r="SL91" s="8"/>
      <c r="SM91" s="8"/>
      <c r="SN91" s="8"/>
      <c r="SO91" s="8"/>
      <c r="SP91" s="8"/>
      <c r="SQ91" s="8"/>
      <c r="SR91" s="8"/>
      <c r="SS91" s="8"/>
      <c r="ST91" s="8"/>
      <c r="SU91" s="8"/>
      <c r="SV91" s="8"/>
      <c r="SW91" s="8"/>
      <c r="SX91" s="8"/>
      <c r="SY91" s="8"/>
      <c r="SZ91" s="8"/>
      <c r="TA91" s="8"/>
      <c r="TB91" s="8"/>
      <c r="TC91" s="8"/>
      <c r="TD91" s="8"/>
      <c r="TE91" s="8"/>
      <c r="TF91" s="8"/>
      <c r="TG91" s="8"/>
      <c r="TH91" s="8"/>
      <c r="TI91" s="8"/>
      <c r="TJ91" s="8"/>
      <c r="TK91" s="8"/>
      <c r="TL91" s="8"/>
      <c r="TM91" s="8"/>
      <c r="TN91" s="8"/>
      <c r="TO91" s="8"/>
      <c r="TP91" s="8"/>
      <c r="TQ91" s="8"/>
      <c r="TR91" s="8"/>
      <c r="TS91" s="8"/>
      <c r="TT91" s="8"/>
      <c r="TU91" s="8"/>
      <c r="TV91" s="8"/>
      <c r="TW91" s="8"/>
      <c r="TX91" s="8"/>
      <c r="TY91" s="8"/>
      <c r="TZ91" s="8"/>
      <c r="UA91" s="8"/>
      <c r="UB91" s="8"/>
      <c r="UC91" s="8"/>
      <c r="UD91" s="8"/>
      <c r="UE91" s="8"/>
      <c r="UF91" s="8"/>
      <c r="UG91" s="8"/>
      <c r="UH91" s="8"/>
      <c r="UI91" s="8"/>
      <c r="UJ91" s="8"/>
      <c r="UK91" s="8"/>
      <c r="UL91" s="8"/>
      <c r="UM91" s="8"/>
      <c r="UN91" s="8"/>
      <c r="UO91" s="8"/>
      <c r="UP91" s="8"/>
      <c r="UQ91" s="8"/>
      <c r="UR91" s="8"/>
      <c r="US91" s="8"/>
      <c r="UT91" s="8"/>
      <c r="UU91" s="8"/>
      <c r="UV91" s="8"/>
      <c r="UW91" s="8"/>
      <c r="UX91" s="8"/>
      <c r="UY91" s="8"/>
      <c r="UZ91" s="8"/>
      <c r="VA91" s="8"/>
      <c r="VB91" s="8"/>
      <c r="VC91" s="8"/>
      <c r="VD91" s="8"/>
      <c r="VE91" s="8"/>
      <c r="VF91" s="8"/>
      <c r="VG91" s="8"/>
      <c r="VH91" s="8"/>
      <c r="VI91" s="8"/>
      <c r="VJ91" s="8"/>
      <c r="VK91" s="8"/>
      <c r="VL91" s="8"/>
      <c r="VM91" s="8"/>
      <c r="VN91" s="8"/>
      <c r="VO91" s="8"/>
      <c r="VP91" s="8"/>
      <c r="VQ91" s="8"/>
      <c r="VR91" s="8"/>
      <c r="VS91" s="8"/>
      <c r="VT91" s="8"/>
      <c r="VU91" s="8"/>
      <c r="VV91" s="8"/>
      <c r="VW91" s="8"/>
      <c r="VX91" s="8"/>
      <c r="VY91" s="8"/>
      <c r="VZ91" s="8"/>
      <c r="WA91" s="8"/>
      <c r="WB91" s="8"/>
      <c r="WC91" s="8"/>
      <c r="WD91" s="8"/>
      <c r="WE91" s="8"/>
      <c r="WF91" s="8"/>
      <c r="WG91" s="8"/>
      <c r="WH91" s="8"/>
      <c r="WI91" s="8"/>
      <c r="WJ91" s="8"/>
      <c r="WK91" s="8"/>
      <c r="WL91" s="8"/>
      <c r="WM91" s="8"/>
      <c r="WN91" s="8"/>
      <c r="WO91" s="8"/>
      <c r="WP91" s="8"/>
      <c r="WQ91" s="8"/>
      <c r="WR91" s="8"/>
      <c r="WS91" s="8"/>
      <c r="WT91" s="8"/>
      <c r="WU91" s="8"/>
      <c r="WV91" s="8"/>
      <c r="WW91" s="8"/>
      <c r="WX91" s="8"/>
      <c r="WY91" s="8"/>
      <c r="WZ91" s="8"/>
      <c r="XA91" s="8"/>
      <c r="XB91" s="8"/>
      <c r="XC91" s="8"/>
      <c r="XD91" s="8"/>
      <c r="XE91" s="8"/>
      <c r="XF91" s="8"/>
      <c r="XG91" s="8"/>
      <c r="XH91" s="8"/>
      <c r="XI91" s="8"/>
      <c r="XJ91" s="8"/>
      <c r="XK91" s="8"/>
      <c r="XL91" s="8"/>
      <c r="XM91" s="8"/>
      <c r="XN91" s="8"/>
      <c r="XO91" s="8"/>
      <c r="XP91" s="8"/>
      <c r="XQ91" s="8"/>
      <c r="XR91" s="8"/>
      <c r="XS91" s="8"/>
      <c r="XT91" s="8"/>
      <c r="XU91" s="8"/>
      <c r="XV91" s="8"/>
      <c r="XW91" s="8"/>
      <c r="XX91" s="8"/>
      <c r="XY91" s="8"/>
      <c r="XZ91" s="8"/>
      <c r="YA91" s="8"/>
      <c r="YB91" s="8"/>
      <c r="YC91" s="8"/>
      <c r="YD91" s="8"/>
      <c r="YE91" s="8"/>
      <c r="YF91" s="8"/>
      <c r="YG91" s="8"/>
      <c r="YH91" s="8"/>
      <c r="YI91" s="8"/>
      <c r="YJ91" s="8"/>
      <c r="YK91" s="8"/>
      <c r="YL91" s="8"/>
      <c r="YM91" s="8"/>
      <c r="YN91" s="8"/>
      <c r="YO91" s="8"/>
      <c r="YP91" s="8"/>
      <c r="YQ91" s="8"/>
      <c r="YR91" s="8"/>
      <c r="YS91" s="8"/>
      <c r="YT91" s="8"/>
      <c r="YU91" s="8"/>
      <c r="YV91" s="8"/>
      <c r="YW91" s="8"/>
      <c r="YX91" s="8"/>
      <c r="YY91" s="8"/>
      <c r="YZ91" s="8"/>
      <c r="ZA91" s="8"/>
      <c r="ZB91" s="8"/>
      <c r="ZC91" s="8"/>
      <c r="ZD91" s="8"/>
      <c r="ZE91" s="8"/>
      <c r="ZF91" s="8"/>
      <c r="ZG91" s="8"/>
      <c r="ZH91" s="8"/>
      <c r="ZI91" s="8"/>
      <c r="ZJ91" s="8"/>
      <c r="ZK91" s="8"/>
      <c r="ZL91" s="8"/>
      <c r="ZM91" s="8"/>
      <c r="ZN91" s="8"/>
      <c r="ZO91" s="8"/>
      <c r="ZP91" s="8"/>
      <c r="ZQ91" s="8"/>
      <c r="ZR91" s="8"/>
      <c r="ZS91" s="8"/>
      <c r="ZT91" s="8"/>
      <c r="ZU91" s="8"/>
      <c r="ZV91" s="8"/>
      <c r="ZW91" s="8"/>
      <c r="ZX91" s="8"/>
      <c r="ZY91" s="8"/>
      <c r="ZZ91" s="8"/>
      <c r="AAA91" s="8"/>
      <c r="AAB91" s="8"/>
      <c r="AAC91" s="8"/>
      <c r="AAD91" s="8"/>
      <c r="AAE91" s="8"/>
      <c r="AAF91" s="8"/>
      <c r="AAG91" s="8"/>
      <c r="AAH91" s="8"/>
      <c r="AAI91" s="8"/>
      <c r="AAJ91" s="8"/>
      <c r="AAK91" s="8"/>
      <c r="AAL91" s="8"/>
      <c r="AAM91" s="8"/>
      <c r="AAN91" s="8"/>
      <c r="AAO91" s="8"/>
      <c r="AAP91" s="8"/>
      <c r="AAQ91" s="8"/>
      <c r="AAR91" s="8"/>
      <c r="AAS91" s="8"/>
      <c r="AAT91" s="8"/>
      <c r="AAU91" s="8"/>
      <c r="AAV91" s="8"/>
      <c r="AAW91" s="8"/>
      <c r="AAX91" s="8"/>
      <c r="AAY91" s="8"/>
      <c r="AAZ91" s="8"/>
      <c r="ABA91" s="8"/>
      <c r="ABB91" s="8"/>
      <c r="ABC91" s="8"/>
      <c r="ABD91" s="8"/>
      <c r="ABE91" s="8"/>
      <c r="ABF91" s="8"/>
      <c r="ABG91" s="8"/>
      <c r="ABH91" s="8"/>
      <c r="ABI91" s="8"/>
      <c r="ABJ91" s="8"/>
      <c r="ABK91" s="8"/>
      <c r="ABL91" s="8"/>
      <c r="ABM91" s="8"/>
      <c r="ABN91" s="8"/>
      <c r="ABO91" s="8"/>
      <c r="ABP91" s="8"/>
      <c r="ABQ91" s="8"/>
      <c r="ABR91" s="8"/>
      <c r="ABS91" s="8"/>
      <c r="ABT91" s="8"/>
      <c r="ABU91" s="8"/>
      <c r="ABV91" s="8"/>
      <c r="ABW91" s="8"/>
      <c r="ABX91" s="8"/>
      <c r="ABY91" s="8"/>
      <c r="ABZ91" s="8"/>
      <c r="ACA91" s="8"/>
      <c r="ACB91" s="8"/>
      <c r="ACC91" s="8"/>
      <c r="ACD91" s="8"/>
      <c r="ACE91" s="8"/>
      <c r="ACF91" s="8"/>
      <c r="ACG91" s="8"/>
      <c r="ACH91" s="8"/>
      <c r="ACI91" s="8"/>
      <c r="ACJ91" s="8"/>
      <c r="ACK91" s="8"/>
      <c r="ACL91" s="8"/>
      <c r="ACM91" s="8"/>
      <c r="ACN91" s="8"/>
      <c r="ACO91" s="8"/>
      <c r="ACP91" s="8"/>
      <c r="ACQ91" s="8"/>
      <c r="ACR91" s="8"/>
      <c r="ACS91" s="8"/>
      <c r="ACT91" s="8"/>
      <c r="ACU91" s="8"/>
      <c r="ACV91" s="8"/>
      <c r="ACW91" s="8"/>
      <c r="ACX91" s="8"/>
      <c r="ACY91" s="8"/>
      <c r="ACZ91" s="8"/>
      <c r="ADA91" s="8"/>
      <c r="ADB91" s="8"/>
      <c r="ADC91" s="8"/>
      <c r="ADD91" s="8"/>
      <c r="ADE91" s="8"/>
      <c r="ADF91" s="8"/>
      <c r="ADG91" s="8"/>
      <c r="ADH91" s="8"/>
      <c r="ADI91" s="8"/>
      <c r="ADJ91" s="8"/>
      <c r="ADK91" s="8"/>
      <c r="ADL91" s="8"/>
      <c r="ADM91" s="8"/>
      <c r="ADN91" s="8"/>
      <c r="ADO91" s="8"/>
      <c r="ADP91" s="8"/>
      <c r="ADQ91" s="8"/>
      <c r="ADR91" s="8"/>
      <c r="ADS91" s="8"/>
      <c r="ADT91" s="8"/>
      <c r="ADU91" s="8"/>
      <c r="ADV91" s="8"/>
      <c r="ADW91" s="8"/>
      <c r="ADX91" s="8"/>
      <c r="ADY91" s="8"/>
      <c r="ADZ91" s="8"/>
      <c r="AEA91" s="8"/>
      <c r="AEB91" s="8"/>
      <c r="AEC91" s="8"/>
      <c r="AED91" s="8"/>
      <c r="AEE91" s="8"/>
      <c r="AEF91" s="8"/>
      <c r="AEG91" s="8"/>
      <c r="AEH91" s="8"/>
      <c r="AEI91" s="8"/>
      <c r="AEJ91" s="8"/>
      <c r="AEK91" s="8"/>
      <c r="AEL91" s="8"/>
      <c r="AEM91" s="8"/>
      <c r="AEN91" s="8"/>
      <c r="AEO91" s="8"/>
      <c r="AEP91" s="8"/>
      <c r="AEQ91" s="8"/>
      <c r="AER91" s="8"/>
      <c r="AES91" s="8"/>
      <c r="AET91" s="8"/>
      <c r="AEU91" s="8"/>
      <c r="AEV91" s="8"/>
      <c r="AEW91" s="8"/>
      <c r="AEX91" s="8"/>
      <c r="AEY91" s="8"/>
      <c r="AEZ91" s="8"/>
      <c r="AFA91" s="8"/>
      <c r="AFB91" s="8"/>
      <c r="AFC91" s="8"/>
      <c r="AFD91" s="8"/>
      <c r="AFE91" s="8"/>
      <c r="AFF91" s="8"/>
      <c r="AFG91" s="8"/>
      <c r="AFH91" s="8"/>
      <c r="AFI91" s="8"/>
      <c r="AFJ91" s="8"/>
      <c r="AFK91" s="8"/>
      <c r="AFL91" s="8"/>
      <c r="AFM91" s="8"/>
      <c r="AFN91" s="8"/>
      <c r="AFO91" s="8"/>
      <c r="AFP91" s="8"/>
      <c r="AFQ91" s="8"/>
      <c r="AFR91" s="8"/>
      <c r="AFS91" s="8"/>
      <c r="AFT91" s="8"/>
      <c r="AFU91" s="8"/>
      <c r="AFV91" s="8"/>
      <c r="AFW91" s="8"/>
      <c r="AFX91" s="8"/>
      <c r="AFY91" s="8"/>
      <c r="AFZ91" s="8"/>
      <c r="AGA91" s="8"/>
      <c r="AGB91" s="8"/>
      <c r="AGC91" s="8"/>
      <c r="AGD91" s="8"/>
      <c r="AGE91" s="8"/>
      <c r="AGF91" s="8"/>
      <c r="AGG91" s="8"/>
      <c r="AGH91" s="8"/>
      <c r="AGI91" s="8"/>
      <c r="AGJ91" s="8"/>
      <c r="AGK91" s="8"/>
      <c r="AGL91" s="8"/>
      <c r="AGM91" s="8"/>
      <c r="AGN91" s="8"/>
      <c r="AGO91" s="8"/>
      <c r="AGP91" s="8"/>
      <c r="AGQ91" s="8"/>
      <c r="AGR91" s="8"/>
      <c r="AGS91" s="8"/>
      <c r="AGT91" s="8"/>
      <c r="AGU91" s="8"/>
      <c r="AGV91" s="8"/>
      <c r="AGW91" s="8"/>
      <c r="AGX91" s="8"/>
      <c r="AGY91" s="8"/>
      <c r="AGZ91" s="8"/>
      <c r="AHA91" s="8"/>
      <c r="AHB91" s="8"/>
      <c r="AHC91" s="8"/>
      <c r="AHD91" s="8"/>
      <c r="AHE91" s="8"/>
      <c r="AHF91" s="8"/>
      <c r="AHG91" s="8"/>
      <c r="AHH91" s="8"/>
      <c r="AHI91" s="8"/>
      <c r="AHJ91" s="8"/>
      <c r="AHK91" s="8"/>
      <c r="AHL91" s="8"/>
      <c r="AHM91" s="8"/>
      <c r="AHN91" s="8"/>
      <c r="AHO91" s="8"/>
      <c r="AHP91" s="8"/>
      <c r="AHQ91" s="8"/>
      <c r="AHR91" s="8"/>
      <c r="AHS91" s="8"/>
      <c r="AHT91" s="8"/>
      <c r="AHU91" s="8"/>
      <c r="AHV91" s="8"/>
      <c r="AHW91" s="8"/>
      <c r="AHX91" s="8"/>
      <c r="AHY91" s="8"/>
      <c r="AHZ91" s="8"/>
      <c r="AIA91" s="8"/>
      <c r="AIB91" s="8"/>
      <c r="AIC91" s="8"/>
      <c r="AID91" s="8"/>
      <c r="AIE91" s="8"/>
      <c r="AIF91" s="8"/>
      <c r="AIG91" s="8"/>
      <c r="AIH91" s="8"/>
      <c r="AII91" s="8"/>
      <c r="AIJ91" s="8"/>
      <c r="AIK91" s="8"/>
      <c r="AIL91" s="8"/>
      <c r="AIM91" s="8"/>
      <c r="AIN91" s="8"/>
      <c r="AIO91" s="8"/>
      <c r="AIP91" s="8"/>
      <c r="AIQ91" s="8"/>
      <c r="AIR91" s="8"/>
      <c r="AIS91" s="8"/>
      <c r="AIT91" s="8"/>
      <c r="AIU91" s="8"/>
      <c r="AIV91" s="8"/>
      <c r="AIW91" s="8"/>
      <c r="AIX91" s="8"/>
      <c r="AIY91" s="8"/>
      <c r="AIZ91" s="8"/>
      <c r="AJA91" s="8"/>
      <c r="AJB91" s="8"/>
      <c r="AJC91" s="8"/>
      <c r="AJD91" s="8"/>
      <c r="AJE91" s="8"/>
      <c r="AJF91" s="8"/>
      <c r="AJG91" s="8"/>
      <c r="AJH91" s="8"/>
      <c r="AJI91" s="8"/>
      <c r="AJJ91" s="8"/>
      <c r="AJK91" s="8"/>
      <c r="AJL91" s="8"/>
      <c r="AJM91" s="8"/>
      <c r="AJN91" s="8"/>
      <c r="AJO91" s="8"/>
      <c r="AJP91" s="8"/>
      <c r="AJQ91" s="8"/>
      <c r="AJR91" s="8"/>
      <c r="AJS91" s="8"/>
      <c r="AJT91" s="8"/>
      <c r="AJU91" s="8"/>
      <c r="AJV91" s="8"/>
      <c r="AJW91" s="8"/>
      <c r="AJX91" s="8"/>
      <c r="AJY91" s="8"/>
      <c r="AJZ91" s="8"/>
      <c r="AKA91" s="8"/>
      <c r="AKB91" s="8"/>
      <c r="AKC91" s="8"/>
      <c r="AKD91" s="8"/>
      <c r="AKE91" s="8"/>
      <c r="AKF91" s="8"/>
      <c r="AKG91" s="8"/>
      <c r="AKH91" s="8"/>
      <c r="AKI91" s="8"/>
      <c r="AKJ91" s="8"/>
      <c r="AKK91" s="8"/>
      <c r="AKL91" s="8"/>
      <c r="AKM91" s="8"/>
      <c r="AKN91" s="8"/>
      <c r="AKO91" s="8"/>
      <c r="AKP91" s="8"/>
      <c r="AKQ91" s="8"/>
      <c r="AKR91" s="8"/>
      <c r="AKS91" s="8"/>
      <c r="AKT91" s="8"/>
      <c r="AKU91" s="8"/>
      <c r="AKV91" s="8"/>
      <c r="AKW91" s="8"/>
      <c r="AKX91" s="8"/>
      <c r="AKY91" s="8"/>
      <c r="AKZ91" s="8"/>
      <c r="ALA91" s="8"/>
      <c r="ALB91" s="8"/>
      <c r="ALC91" s="8"/>
      <c r="ALD91" s="8"/>
      <c r="ALE91" s="8"/>
      <c r="ALF91" s="8"/>
      <c r="ALG91" s="8"/>
      <c r="ALH91" s="8"/>
      <c r="ALI91" s="8"/>
      <c r="ALJ91" s="8"/>
      <c r="ALK91" s="8"/>
      <c r="ALL91" s="8"/>
      <c r="ALM91" s="8"/>
      <c r="ALN91" s="8"/>
      <c r="ALO91" s="8"/>
      <c r="ALP91" s="8"/>
      <c r="ALQ91" s="8"/>
      <c r="ALR91" s="8"/>
      <c r="ALS91" s="8"/>
      <c r="ALT91" s="8"/>
      <c r="ALU91" s="8"/>
      <c r="ALV91" s="8"/>
      <c r="ALW91" s="8"/>
      <c r="ALX91" s="8"/>
      <c r="ALY91" s="8"/>
      <c r="ALZ91" s="8"/>
      <c r="AMA91" s="8"/>
      <c r="AMB91" s="8"/>
      <c r="AMC91" s="8"/>
      <c r="AMD91" s="8"/>
      <c r="AME91" s="8"/>
      <c r="AMF91" s="8"/>
      <c r="AMG91" s="8"/>
      <c r="AMH91" s="8"/>
      <c r="AMI91" s="8"/>
      <c r="AMJ91" s="8"/>
      <c r="AMK91" s="8"/>
    </row>
    <row r="92" spans="1:1025" s="8" customFormat="1" x14ac:dyDescent="0.35">
      <c r="A92" s="8" t="s">
        <v>26</v>
      </c>
      <c r="B92" s="9" t="s">
        <v>41</v>
      </c>
      <c r="C92" s="8" t="s">
        <v>47</v>
      </c>
      <c r="D92" s="9" t="s">
        <v>50</v>
      </c>
      <c r="E92" s="8" t="s">
        <v>29</v>
      </c>
      <c r="F92" s="8" t="s">
        <v>42</v>
      </c>
      <c r="G92" s="16" t="s">
        <v>191</v>
      </c>
      <c r="I92" s="11" t="s">
        <v>192</v>
      </c>
      <c r="J92" s="11"/>
      <c r="K92" s="11"/>
      <c r="M92" s="8" t="s">
        <v>45</v>
      </c>
      <c r="N92" s="8">
        <v>1</v>
      </c>
      <c r="O92" s="8" t="s">
        <v>46</v>
      </c>
      <c r="P92" s="8">
        <v>1</v>
      </c>
      <c r="S92" s="8">
        <v>1</v>
      </c>
      <c r="U92" s="12"/>
      <c r="V92" s="12">
        <f t="shared" si="6"/>
        <v>0</v>
      </c>
      <c r="W92" s="13"/>
      <c r="X92" s="14">
        <v>20</v>
      </c>
      <c r="Y92" s="14">
        <f t="shared" si="7"/>
        <v>20</v>
      </c>
    </row>
    <row r="93" spans="1:1025" s="8" customFormat="1" x14ac:dyDescent="0.35">
      <c r="A93" s="8" t="s">
        <v>26</v>
      </c>
      <c r="B93" s="9" t="s">
        <v>40</v>
      </c>
      <c r="C93" s="8" t="s">
        <v>47</v>
      </c>
      <c r="D93" s="9" t="s">
        <v>62</v>
      </c>
      <c r="E93" s="8" t="s">
        <v>29</v>
      </c>
      <c r="F93" s="8" t="s">
        <v>42</v>
      </c>
      <c r="G93" s="17" t="s">
        <v>191</v>
      </c>
      <c r="I93" s="11" t="s">
        <v>192</v>
      </c>
      <c r="J93" s="11"/>
      <c r="K93" s="11"/>
      <c r="M93" s="8" t="s">
        <v>45</v>
      </c>
      <c r="N93" s="8">
        <v>1</v>
      </c>
      <c r="O93" s="8" t="s">
        <v>46</v>
      </c>
      <c r="P93" s="8">
        <v>1</v>
      </c>
      <c r="S93" s="8">
        <v>1</v>
      </c>
      <c r="U93" s="12"/>
      <c r="V93" s="12">
        <f t="shared" si="6"/>
        <v>0</v>
      </c>
      <c r="W93" s="13"/>
      <c r="X93" s="14">
        <v>20</v>
      </c>
      <c r="Y93" s="14">
        <f t="shared" si="7"/>
        <v>20</v>
      </c>
    </row>
    <row r="94" spans="1:1025" s="15" customFormat="1" x14ac:dyDescent="0.35">
      <c r="A94" s="8" t="s">
        <v>26</v>
      </c>
      <c r="B94" s="9" t="s">
        <v>41</v>
      </c>
      <c r="C94" s="8" t="s">
        <v>52</v>
      </c>
      <c r="D94" s="9" t="s">
        <v>77</v>
      </c>
      <c r="E94" s="8" t="s">
        <v>29</v>
      </c>
      <c r="F94" s="8" t="s">
        <v>42</v>
      </c>
      <c r="G94" s="16" t="s">
        <v>193</v>
      </c>
      <c r="H94" s="8"/>
      <c r="I94" s="11" t="s">
        <v>194</v>
      </c>
      <c r="J94" s="11"/>
      <c r="K94" s="11"/>
      <c r="L94" s="8"/>
      <c r="M94" s="8" t="s">
        <v>45</v>
      </c>
      <c r="N94" s="8">
        <v>5</v>
      </c>
      <c r="O94" s="8" t="s">
        <v>46</v>
      </c>
      <c r="P94" s="8">
        <v>1</v>
      </c>
      <c r="Q94" s="8"/>
      <c r="R94" s="8"/>
      <c r="S94" s="8">
        <v>1</v>
      </c>
      <c r="T94" s="8"/>
      <c r="U94" s="12">
        <v>98.42</v>
      </c>
      <c r="V94" s="12">
        <f t="shared" si="6"/>
        <v>492.1</v>
      </c>
      <c r="W94" s="13">
        <v>0.7</v>
      </c>
      <c r="X94" s="14">
        <f>U94*(1-W94)</f>
        <v>29.526000000000003</v>
      </c>
      <c r="Y94" s="14">
        <f t="shared" si="7"/>
        <v>147.63000000000002</v>
      </c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  <c r="SB94" s="8"/>
      <c r="SC94" s="8"/>
      <c r="SD94" s="8"/>
      <c r="SE94" s="8"/>
      <c r="SF94" s="8"/>
      <c r="SG94" s="8"/>
      <c r="SH94" s="8"/>
      <c r="SI94" s="8"/>
      <c r="SJ94" s="8"/>
      <c r="SK94" s="8"/>
      <c r="SL94" s="8"/>
      <c r="SM94" s="8"/>
      <c r="SN94" s="8"/>
      <c r="SO94" s="8"/>
      <c r="SP94" s="8"/>
      <c r="SQ94" s="8"/>
      <c r="SR94" s="8"/>
      <c r="SS94" s="8"/>
      <c r="ST94" s="8"/>
      <c r="SU94" s="8"/>
      <c r="SV94" s="8"/>
      <c r="SW94" s="8"/>
      <c r="SX94" s="8"/>
      <c r="SY94" s="8"/>
      <c r="SZ94" s="8"/>
      <c r="TA94" s="8"/>
      <c r="TB94" s="8"/>
      <c r="TC94" s="8"/>
      <c r="TD94" s="8"/>
      <c r="TE94" s="8"/>
      <c r="TF94" s="8"/>
      <c r="TG94" s="8"/>
      <c r="TH94" s="8"/>
      <c r="TI94" s="8"/>
      <c r="TJ94" s="8"/>
      <c r="TK94" s="8"/>
      <c r="TL94" s="8"/>
      <c r="TM94" s="8"/>
      <c r="TN94" s="8"/>
      <c r="TO94" s="8"/>
      <c r="TP94" s="8"/>
      <c r="TQ94" s="8"/>
      <c r="TR94" s="8"/>
      <c r="TS94" s="8"/>
      <c r="TT94" s="8"/>
      <c r="TU94" s="8"/>
      <c r="TV94" s="8"/>
      <c r="TW94" s="8"/>
      <c r="TX94" s="8"/>
      <c r="TY94" s="8"/>
      <c r="TZ94" s="8"/>
      <c r="UA94" s="8"/>
      <c r="UB94" s="8"/>
      <c r="UC94" s="8"/>
      <c r="UD94" s="8"/>
      <c r="UE94" s="8"/>
      <c r="UF94" s="8"/>
      <c r="UG94" s="8"/>
      <c r="UH94" s="8"/>
      <c r="UI94" s="8"/>
      <c r="UJ94" s="8"/>
      <c r="UK94" s="8"/>
      <c r="UL94" s="8"/>
      <c r="UM94" s="8"/>
      <c r="UN94" s="8"/>
      <c r="UO94" s="8"/>
      <c r="UP94" s="8"/>
      <c r="UQ94" s="8"/>
      <c r="UR94" s="8"/>
      <c r="US94" s="8"/>
      <c r="UT94" s="8"/>
      <c r="UU94" s="8"/>
      <c r="UV94" s="8"/>
      <c r="UW94" s="8"/>
      <c r="UX94" s="8"/>
      <c r="UY94" s="8"/>
      <c r="UZ94" s="8"/>
      <c r="VA94" s="8"/>
      <c r="VB94" s="8"/>
      <c r="VC94" s="8"/>
      <c r="VD94" s="8"/>
      <c r="VE94" s="8"/>
      <c r="VF94" s="8"/>
      <c r="VG94" s="8"/>
      <c r="VH94" s="8"/>
      <c r="VI94" s="8"/>
      <c r="VJ94" s="8"/>
      <c r="VK94" s="8"/>
      <c r="VL94" s="8"/>
      <c r="VM94" s="8"/>
      <c r="VN94" s="8"/>
      <c r="VO94" s="8"/>
      <c r="VP94" s="8"/>
      <c r="VQ94" s="8"/>
      <c r="VR94" s="8"/>
      <c r="VS94" s="8"/>
      <c r="VT94" s="8"/>
      <c r="VU94" s="8"/>
      <c r="VV94" s="8"/>
      <c r="VW94" s="8"/>
      <c r="VX94" s="8"/>
      <c r="VY94" s="8"/>
      <c r="VZ94" s="8"/>
      <c r="WA94" s="8"/>
      <c r="WB94" s="8"/>
      <c r="WC94" s="8"/>
      <c r="WD94" s="8"/>
      <c r="WE94" s="8"/>
      <c r="WF94" s="8"/>
      <c r="WG94" s="8"/>
      <c r="WH94" s="8"/>
      <c r="WI94" s="8"/>
      <c r="WJ94" s="8"/>
      <c r="WK94" s="8"/>
      <c r="WL94" s="8"/>
      <c r="WM94" s="8"/>
      <c r="WN94" s="8"/>
      <c r="WO94" s="8"/>
      <c r="WP94" s="8"/>
      <c r="WQ94" s="8"/>
      <c r="WR94" s="8"/>
      <c r="WS94" s="8"/>
      <c r="WT94" s="8"/>
      <c r="WU94" s="8"/>
      <c r="WV94" s="8"/>
      <c r="WW94" s="8"/>
      <c r="WX94" s="8"/>
      <c r="WY94" s="8"/>
      <c r="WZ94" s="8"/>
      <c r="XA94" s="8"/>
      <c r="XB94" s="8"/>
      <c r="XC94" s="8"/>
      <c r="XD94" s="8"/>
      <c r="XE94" s="8"/>
      <c r="XF94" s="8"/>
      <c r="XG94" s="8"/>
      <c r="XH94" s="8"/>
      <c r="XI94" s="8"/>
      <c r="XJ94" s="8"/>
      <c r="XK94" s="8"/>
      <c r="XL94" s="8"/>
      <c r="XM94" s="8"/>
      <c r="XN94" s="8"/>
      <c r="XO94" s="8"/>
      <c r="XP94" s="8"/>
      <c r="XQ94" s="8"/>
      <c r="XR94" s="8"/>
      <c r="XS94" s="8"/>
      <c r="XT94" s="8"/>
      <c r="XU94" s="8"/>
      <c r="XV94" s="8"/>
      <c r="XW94" s="8"/>
      <c r="XX94" s="8"/>
      <c r="XY94" s="8"/>
      <c r="XZ94" s="8"/>
      <c r="YA94" s="8"/>
      <c r="YB94" s="8"/>
      <c r="YC94" s="8"/>
      <c r="YD94" s="8"/>
      <c r="YE94" s="8"/>
      <c r="YF94" s="8"/>
      <c r="YG94" s="8"/>
      <c r="YH94" s="8"/>
      <c r="YI94" s="8"/>
      <c r="YJ94" s="8"/>
      <c r="YK94" s="8"/>
      <c r="YL94" s="8"/>
      <c r="YM94" s="8"/>
      <c r="YN94" s="8"/>
      <c r="YO94" s="8"/>
      <c r="YP94" s="8"/>
      <c r="YQ94" s="8"/>
      <c r="YR94" s="8"/>
      <c r="YS94" s="8"/>
      <c r="YT94" s="8"/>
      <c r="YU94" s="8"/>
      <c r="YV94" s="8"/>
      <c r="YW94" s="8"/>
      <c r="YX94" s="8"/>
      <c r="YY94" s="8"/>
      <c r="YZ94" s="8"/>
      <c r="ZA94" s="8"/>
      <c r="ZB94" s="8"/>
      <c r="ZC94" s="8"/>
      <c r="ZD94" s="8"/>
      <c r="ZE94" s="8"/>
      <c r="ZF94" s="8"/>
      <c r="ZG94" s="8"/>
      <c r="ZH94" s="8"/>
      <c r="ZI94" s="8"/>
      <c r="ZJ94" s="8"/>
      <c r="ZK94" s="8"/>
      <c r="ZL94" s="8"/>
      <c r="ZM94" s="8"/>
      <c r="ZN94" s="8"/>
      <c r="ZO94" s="8"/>
      <c r="ZP94" s="8"/>
      <c r="ZQ94" s="8"/>
      <c r="ZR94" s="8"/>
      <c r="ZS94" s="8"/>
      <c r="ZT94" s="8"/>
      <c r="ZU94" s="8"/>
      <c r="ZV94" s="8"/>
      <c r="ZW94" s="8"/>
      <c r="ZX94" s="8"/>
      <c r="ZY94" s="8"/>
      <c r="ZZ94" s="8"/>
      <c r="AAA94" s="8"/>
      <c r="AAB94" s="8"/>
      <c r="AAC94" s="8"/>
      <c r="AAD94" s="8"/>
      <c r="AAE94" s="8"/>
      <c r="AAF94" s="8"/>
      <c r="AAG94" s="8"/>
      <c r="AAH94" s="8"/>
      <c r="AAI94" s="8"/>
      <c r="AAJ94" s="8"/>
      <c r="AAK94" s="8"/>
      <c r="AAL94" s="8"/>
      <c r="AAM94" s="8"/>
      <c r="AAN94" s="8"/>
      <c r="AAO94" s="8"/>
      <c r="AAP94" s="8"/>
      <c r="AAQ94" s="8"/>
      <c r="AAR94" s="8"/>
      <c r="AAS94" s="8"/>
      <c r="AAT94" s="8"/>
      <c r="AAU94" s="8"/>
      <c r="AAV94" s="8"/>
      <c r="AAW94" s="8"/>
      <c r="AAX94" s="8"/>
      <c r="AAY94" s="8"/>
      <c r="AAZ94" s="8"/>
      <c r="ABA94" s="8"/>
      <c r="ABB94" s="8"/>
      <c r="ABC94" s="8"/>
      <c r="ABD94" s="8"/>
      <c r="ABE94" s="8"/>
      <c r="ABF94" s="8"/>
      <c r="ABG94" s="8"/>
      <c r="ABH94" s="8"/>
      <c r="ABI94" s="8"/>
      <c r="ABJ94" s="8"/>
      <c r="ABK94" s="8"/>
      <c r="ABL94" s="8"/>
      <c r="ABM94" s="8"/>
      <c r="ABN94" s="8"/>
      <c r="ABO94" s="8"/>
      <c r="ABP94" s="8"/>
      <c r="ABQ94" s="8"/>
      <c r="ABR94" s="8"/>
      <c r="ABS94" s="8"/>
      <c r="ABT94" s="8"/>
      <c r="ABU94" s="8"/>
      <c r="ABV94" s="8"/>
      <c r="ABW94" s="8"/>
      <c r="ABX94" s="8"/>
      <c r="ABY94" s="8"/>
      <c r="ABZ94" s="8"/>
      <c r="ACA94" s="8"/>
      <c r="ACB94" s="8"/>
      <c r="ACC94" s="8"/>
      <c r="ACD94" s="8"/>
      <c r="ACE94" s="8"/>
      <c r="ACF94" s="8"/>
      <c r="ACG94" s="8"/>
      <c r="ACH94" s="8"/>
      <c r="ACI94" s="8"/>
      <c r="ACJ94" s="8"/>
      <c r="ACK94" s="8"/>
      <c r="ACL94" s="8"/>
      <c r="ACM94" s="8"/>
      <c r="ACN94" s="8"/>
      <c r="ACO94" s="8"/>
      <c r="ACP94" s="8"/>
      <c r="ACQ94" s="8"/>
      <c r="ACR94" s="8"/>
      <c r="ACS94" s="8"/>
      <c r="ACT94" s="8"/>
      <c r="ACU94" s="8"/>
      <c r="ACV94" s="8"/>
      <c r="ACW94" s="8"/>
      <c r="ACX94" s="8"/>
      <c r="ACY94" s="8"/>
      <c r="ACZ94" s="8"/>
      <c r="ADA94" s="8"/>
      <c r="ADB94" s="8"/>
      <c r="ADC94" s="8"/>
      <c r="ADD94" s="8"/>
      <c r="ADE94" s="8"/>
      <c r="ADF94" s="8"/>
      <c r="ADG94" s="8"/>
      <c r="ADH94" s="8"/>
      <c r="ADI94" s="8"/>
      <c r="ADJ94" s="8"/>
      <c r="ADK94" s="8"/>
      <c r="ADL94" s="8"/>
      <c r="ADM94" s="8"/>
      <c r="ADN94" s="8"/>
      <c r="ADO94" s="8"/>
      <c r="ADP94" s="8"/>
      <c r="ADQ94" s="8"/>
      <c r="ADR94" s="8"/>
      <c r="ADS94" s="8"/>
      <c r="ADT94" s="8"/>
      <c r="ADU94" s="8"/>
      <c r="ADV94" s="8"/>
      <c r="ADW94" s="8"/>
      <c r="ADX94" s="8"/>
      <c r="ADY94" s="8"/>
      <c r="ADZ94" s="8"/>
      <c r="AEA94" s="8"/>
      <c r="AEB94" s="8"/>
      <c r="AEC94" s="8"/>
      <c r="AED94" s="8"/>
      <c r="AEE94" s="8"/>
      <c r="AEF94" s="8"/>
      <c r="AEG94" s="8"/>
      <c r="AEH94" s="8"/>
      <c r="AEI94" s="8"/>
      <c r="AEJ94" s="8"/>
      <c r="AEK94" s="8"/>
      <c r="AEL94" s="8"/>
      <c r="AEM94" s="8"/>
      <c r="AEN94" s="8"/>
      <c r="AEO94" s="8"/>
      <c r="AEP94" s="8"/>
      <c r="AEQ94" s="8"/>
      <c r="AER94" s="8"/>
      <c r="AES94" s="8"/>
      <c r="AET94" s="8"/>
      <c r="AEU94" s="8"/>
      <c r="AEV94" s="8"/>
      <c r="AEW94" s="8"/>
      <c r="AEX94" s="8"/>
      <c r="AEY94" s="8"/>
      <c r="AEZ94" s="8"/>
      <c r="AFA94" s="8"/>
      <c r="AFB94" s="8"/>
      <c r="AFC94" s="8"/>
      <c r="AFD94" s="8"/>
      <c r="AFE94" s="8"/>
      <c r="AFF94" s="8"/>
      <c r="AFG94" s="8"/>
      <c r="AFH94" s="8"/>
      <c r="AFI94" s="8"/>
      <c r="AFJ94" s="8"/>
      <c r="AFK94" s="8"/>
      <c r="AFL94" s="8"/>
      <c r="AFM94" s="8"/>
      <c r="AFN94" s="8"/>
      <c r="AFO94" s="8"/>
      <c r="AFP94" s="8"/>
      <c r="AFQ94" s="8"/>
      <c r="AFR94" s="8"/>
      <c r="AFS94" s="8"/>
      <c r="AFT94" s="8"/>
      <c r="AFU94" s="8"/>
      <c r="AFV94" s="8"/>
      <c r="AFW94" s="8"/>
      <c r="AFX94" s="8"/>
      <c r="AFY94" s="8"/>
      <c r="AFZ94" s="8"/>
      <c r="AGA94" s="8"/>
      <c r="AGB94" s="8"/>
      <c r="AGC94" s="8"/>
      <c r="AGD94" s="8"/>
      <c r="AGE94" s="8"/>
      <c r="AGF94" s="8"/>
      <c r="AGG94" s="8"/>
      <c r="AGH94" s="8"/>
      <c r="AGI94" s="8"/>
      <c r="AGJ94" s="8"/>
      <c r="AGK94" s="8"/>
      <c r="AGL94" s="8"/>
      <c r="AGM94" s="8"/>
      <c r="AGN94" s="8"/>
      <c r="AGO94" s="8"/>
      <c r="AGP94" s="8"/>
      <c r="AGQ94" s="8"/>
      <c r="AGR94" s="8"/>
      <c r="AGS94" s="8"/>
      <c r="AGT94" s="8"/>
      <c r="AGU94" s="8"/>
      <c r="AGV94" s="8"/>
      <c r="AGW94" s="8"/>
      <c r="AGX94" s="8"/>
      <c r="AGY94" s="8"/>
      <c r="AGZ94" s="8"/>
      <c r="AHA94" s="8"/>
      <c r="AHB94" s="8"/>
      <c r="AHC94" s="8"/>
      <c r="AHD94" s="8"/>
      <c r="AHE94" s="8"/>
      <c r="AHF94" s="8"/>
      <c r="AHG94" s="8"/>
      <c r="AHH94" s="8"/>
      <c r="AHI94" s="8"/>
      <c r="AHJ94" s="8"/>
      <c r="AHK94" s="8"/>
      <c r="AHL94" s="8"/>
      <c r="AHM94" s="8"/>
      <c r="AHN94" s="8"/>
      <c r="AHO94" s="8"/>
      <c r="AHP94" s="8"/>
      <c r="AHQ94" s="8"/>
      <c r="AHR94" s="8"/>
      <c r="AHS94" s="8"/>
      <c r="AHT94" s="8"/>
      <c r="AHU94" s="8"/>
      <c r="AHV94" s="8"/>
      <c r="AHW94" s="8"/>
      <c r="AHX94" s="8"/>
      <c r="AHY94" s="8"/>
      <c r="AHZ94" s="8"/>
      <c r="AIA94" s="8"/>
      <c r="AIB94" s="8"/>
      <c r="AIC94" s="8"/>
      <c r="AID94" s="8"/>
      <c r="AIE94" s="8"/>
      <c r="AIF94" s="8"/>
      <c r="AIG94" s="8"/>
      <c r="AIH94" s="8"/>
      <c r="AII94" s="8"/>
      <c r="AIJ94" s="8"/>
      <c r="AIK94" s="8"/>
      <c r="AIL94" s="8"/>
      <c r="AIM94" s="8"/>
      <c r="AIN94" s="8"/>
      <c r="AIO94" s="8"/>
      <c r="AIP94" s="8"/>
      <c r="AIQ94" s="8"/>
      <c r="AIR94" s="8"/>
      <c r="AIS94" s="8"/>
      <c r="AIT94" s="8"/>
      <c r="AIU94" s="8"/>
      <c r="AIV94" s="8"/>
      <c r="AIW94" s="8"/>
      <c r="AIX94" s="8"/>
      <c r="AIY94" s="8"/>
      <c r="AIZ94" s="8"/>
      <c r="AJA94" s="8"/>
      <c r="AJB94" s="8"/>
      <c r="AJC94" s="8"/>
      <c r="AJD94" s="8"/>
      <c r="AJE94" s="8"/>
      <c r="AJF94" s="8"/>
      <c r="AJG94" s="8"/>
      <c r="AJH94" s="8"/>
      <c r="AJI94" s="8"/>
      <c r="AJJ94" s="8"/>
      <c r="AJK94" s="8"/>
      <c r="AJL94" s="8"/>
      <c r="AJM94" s="8"/>
      <c r="AJN94" s="8"/>
      <c r="AJO94" s="8"/>
      <c r="AJP94" s="8"/>
      <c r="AJQ94" s="8"/>
      <c r="AJR94" s="8"/>
      <c r="AJS94" s="8"/>
      <c r="AJT94" s="8"/>
      <c r="AJU94" s="8"/>
      <c r="AJV94" s="8"/>
      <c r="AJW94" s="8"/>
      <c r="AJX94" s="8"/>
      <c r="AJY94" s="8"/>
      <c r="AJZ94" s="8"/>
      <c r="AKA94" s="8"/>
      <c r="AKB94" s="8"/>
      <c r="AKC94" s="8"/>
      <c r="AKD94" s="8"/>
      <c r="AKE94" s="8"/>
      <c r="AKF94" s="8"/>
      <c r="AKG94" s="8"/>
      <c r="AKH94" s="8"/>
      <c r="AKI94" s="8"/>
      <c r="AKJ94" s="8"/>
      <c r="AKK94" s="8"/>
      <c r="AKL94" s="8"/>
      <c r="AKM94" s="8"/>
      <c r="AKN94" s="8"/>
      <c r="AKO94" s="8"/>
      <c r="AKP94" s="8"/>
      <c r="AKQ94" s="8"/>
      <c r="AKR94" s="8"/>
      <c r="AKS94" s="8"/>
      <c r="AKT94" s="8"/>
      <c r="AKU94" s="8"/>
      <c r="AKV94" s="8"/>
      <c r="AKW94" s="8"/>
      <c r="AKX94" s="8"/>
      <c r="AKY94" s="8"/>
      <c r="AKZ94" s="8"/>
      <c r="ALA94" s="8"/>
      <c r="ALB94" s="8"/>
      <c r="ALC94" s="8"/>
      <c r="ALD94" s="8"/>
      <c r="ALE94" s="8"/>
      <c r="ALF94" s="8"/>
      <c r="ALG94" s="8"/>
      <c r="ALH94" s="8"/>
      <c r="ALI94" s="8"/>
      <c r="ALJ94" s="8"/>
      <c r="ALK94" s="8"/>
      <c r="ALL94" s="8"/>
      <c r="ALM94" s="8"/>
      <c r="ALN94" s="8"/>
      <c r="ALO94" s="8"/>
      <c r="ALP94" s="8"/>
      <c r="ALQ94" s="8"/>
      <c r="ALR94" s="8"/>
      <c r="ALS94" s="8"/>
      <c r="ALT94" s="8"/>
      <c r="ALU94" s="8"/>
      <c r="ALV94" s="8"/>
      <c r="ALW94" s="8"/>
      <c r="ALX94" s="8"/>
      <c r="ALY94" s="8"/>
      <c r="ALZ94" s="8"/>
      <c r="AMA94" s="8"/>
      <c r="AMB94" s="8"/>
      <c r="AMC94" s="8"/>
      <c r="AMD94" s="8"/>
      <c r="AME94" s="8"/>
      <c r="AMF94" s="8"/>
      <c r="AMG94" s="8"/>
      <c r="AMH94" s="8"/>
      <c r="AMI94" s="8"/>
      <c r="AMJ94" s="8"/>
      <c r="AMK94" s="8"/>
    </row>
    <row r="95" spans="1:1025" s="8" customFormat="1" x14ac:dyDescent="0.35">
      <c r="A95" s="8" t="s">
        <v>26</v>
      </c>
      <c r="B95" s="9" t="s">
        <v>40</v>
      </c>
      <c r="C95" s="8" t="s">
        <v>47</v>
      </c>
      <c r="D95" s="9" t="s">
        <v>55</v>
      </c>
      <c r="E95" s="8" t="s">
        <v>29</v>
      </c>
      <c r="F95" s="8" t="s">
        <v>42</v>
      </c>
      <c r="G95" s="16" t="s">
        <v>195</v>
      </c>
      <c r="I95" s="11" t="s">
        <v>196</v>
      </c>
      <c r="J95" s="11"/>
      <c r="K95" s="11"/>
      <c r="M95" s="8" t="s">
        <v>45</v>
      </c>
      <c r="N95" s="8">
        <v>1</v>
      </c>
      <c r="O95" s="8" t="s">
        <v>46</v>
      </c>
      <c r="P95" s="8">
        <v>1</v>
      </c>
      <c r="S95" s="8">
        <v>1</v>
      </c>
      <c r="U95" s="12">
        <v>961.4</v>
      </c>
      <c r="V95" s="12">
        <f t="shared" si="6"/>
        <v>961.4</v>
      </c>
      <c r="W95" s="13">
        <v>0.95</v>
      </c>
      <c r="X95" s="14">
        <f>U95*(1-W95)</f>
        <v>48.070000000000043</v>
      </c>
      <c r="Y95" s="14">
        <f t="shared" si="7"/>
        <v>48.070000000000043</v>
      </c>
    </row>
    <row r="96" spans="1:1025" s="8" customFormat="1" x14ac:dyDescent="0.35">
      <c r="A96" s="8" t="s">
        <v>26</v>
      </c>
      <c r="B96" s="9" t="s">
        <v>41</v>
      </c>
      <c r="C96" s="8" t="s">
        <v>52</v>
      </c>
      <c r="D96" s="9" t="s">
        <v>77</v>
      </c>
      <c r="E96" s="8" t="s">
        <v>29</v>
      </c>
      <c r="F96" s="8" t="s">
        <v>42</v>
      </c>
      <c r="G96" s="16" t="s">
        <v>197</v>
      </c>
      <c r="I96" s="11" t="s">
        <v>198</v>
      </c>
      <c r="J96" s="11"/>
      <c r="K96" s="11"/>
      <c r="M96" s="8" t="s">
        <v>45</v>
      </c>
      <c r="N96" s="8">
        <v>2</v>
      </c>
      <c r="O96" s="8" t="s">
        <v>46</v>
      </c>
      <c r="P96" s="8">
        <v>1</v>
      </c>
      <c r="S96" s="8">
        <v>1</v>
      </c>
      <c r="U96" s="12"/>
      <c r="V96" s="12">
        <f t="shared" si="6"/>
        <v>0</v>
      </c>
      <c r="W96" s="13"/>
      <c r="X96" s="14">
        <v>20</v>
      </c>
      <c r="Y96" s="14">
        <f t="shared" si="7"/>
        <v>40</v>
      </c>
    </row>
    <row r="97" spans="1:1025" s="8" customFormat="1" x14ac:dyDescent="0.35">
      <c r="A97" s="8" t="s">
        <v>26</v>
      </c>
      <c r="B97" s="9" t="s">
        <v>40</v>
      </c>
      <c r="C97" s="8" t="s">
        <v>61</v>
      </c>
      <c r="D97" s="9" t="s">
        <v>41</v>
      </c>
      <c r="E97" s="8" t="s">
        <v>29</v>
      </c>
      <c r="F97" s="8" t="s">
        <v>42</v>
      </c>
      <c r="G97" s="16" t="s">
        <v>199</v>
      </c>
      <c r="I97" s="11" t="s">
        <v>200</v>
      </c>
      <c r="J97" s="11"/>
      <c r="K97" s="11"/>
      <c r="M97" s="8" t="s">
        <v>45</v>
      </c>
      <c r="N97" s="8">
        <v>1</v>
      </c>
      <c r="O97" s="8" t="s">
        <v>46</v>
      </c>
      <c r="P97" s="8">
        <v>1</v>
      </c>
      <c r="S97" s="8">
        <v>1</v>
      </c>
      <c r="U97" s="12"/>
      <c r="V97" s="12">
        <f t="shared" si="6"/>
        <v>0</v>
      </c>
      <c r="W97" s="13"/>
      <c r="X97" s="14">
        <v>20</v>
      </c>
      <c r="Y97" s="14">
        <f t="shared" si="7"/>
        <v>20</v>
      </c>
    </row>
    <row r="98" spans="1:1025" s="8" customFormat="1" x14ac:dyDescent="0.35">
      <c r="A98" s="8" t="s">
        <v>26</v>
      </c>
      <c r="B98" s="9" t="s">
        <v>41</v>
      </c>
      <c r="C98" s="8" t="s">
        <v>36</v>
      </c>
      <c r="D98" s="9" t="s">
        <v>101</v>
      </c>
      <c r="E98" s="8" t="s">
        <v>29</v>
      </c>
      <c r="F98" s="8" t="s">
        <v>29</v>
      </c>
      <c r="G98" s="16" t="s">
        <v>201</v>
      </c>
      <c r="I98" s="11" t="s">
        <v>202</v>
      </c>
      <c r="J98" s="11"/>
      <c r="K98" s="11"/>
      <c r="M98" s="8" t="s">
        <v>45</v>
      </c>
      <c r="N98" s="8">
        <v>2</v>
      </c>
      <c r="O98" s="8" t="s">
        <v>46</v>
      </c>
      <c r="P98" s="8">
        <v>1</v>
      </c>
      <c r="S98" s="8">
        <v>1</v>
      </c>
      <c r="U98" s="12"/>
      <c r="V98" s="12">
        <f t="shared" si="6"/>
        <v>0</v>
      </c>
      <c r="W98" s="13"/>
      <c r="X98" s="14">
        <v>20</v>
      </c>
      <c r="Y98" s="14">
        <f t="shared" si="7"/>
        <v>40</v>
      </c>
    </row>
    <row r="99" spans="1:1025" s="8" customFormat="1" x14ac:dyDescent="0.35">
      <c r="A99" s="8" t="s">
        <v>26</v>
      </c>
      <c r="B99" s="9" t="s">
        <v>41</v>
      </c>
      <c r="C99" s="8" t="s">
        <v>52</v>
      </c>
      <c r="D99" s="9" t="s">
        <v>37</v>
      </c>
      <c r="E99" s="8" t="s">
        <v>29</v>
      </c>
      <c r="F99" s="8" t="s">
        <v>42</v>
      </c>
      <c r="G99" s="16" t="s">
        <v>203</v>
      </c>
      <c r="I99" s="11" t="s">
        <v>204</v>
      </c>
      <c r="J99" s="11"/>
      <c r="K99" s="11"/>
      <c r="M99" s="8" t="s">
        <v>45</v>
      </c>
      <c r="N99" s="8">
        <v>1</v>
      </c>
      <c r="O99" s="8" t="s">
        <v>46</v>
      </c>
      <c r="P99" s="8">
        <v>1</v>
      </c>
      <c r="S99" s="8">
        <v>1</v>
      </c>
      <c r="U99" s="12">
        <v>164.88</v>
      </c>
      <c r="V99" s="12">
        <f t="shared" si="6"/>
        <v>164.88</v>
      </c>
      <c r="W99" s="13">
        <v>0.7</v>
      </c>
      <c r="X99" s="14">
        <f>U99*(1-W99)</f>
        <v>49.464000000000006</v>
      </c>
      <c r="Y99" s="14">
        <f t="shared" si="7"/>
        <v>49.464000000000006</v>
      </c>
      <c r="AMK99" s="15"/>
    </row>
    <row r="100" spans="1:1025" s="8" customFormat="1" x14ac:dyDescent="0.35">
      <c r="A100" s="8" t="s">
        <v>26</v>
      </c>
      <c r="B100" s="9" t="s">
        <v>41</v>
      </c>
      <c r="C100" s="8" t="s">
        <v>27</v>
      </c>
      <c r="D100" s="9" t="s">
        <v>101</v>
      </c>
      <c r="E100" s="8" t="s">
        <v>29</v>
      </c>
      <c r="F100" s="8" t="s">
        <v>42</v>
      </c>
      <c r="G100" s="16" t="s">
        <v>205</v>
      </c>
      <c r="I100" s="11" t="s">
        <v>206</v>
      </c>
      <c r="J100" s="11"/>
      <c r="K100" s="11"/>
      <c r="M100" s="8" t="s">
        <v>45</v>
      </c>
      <c r="N100" s="8">
        <v>6</v>
      </c>
      <c r="O100" s="8" t="s">
        <v>46</v>
      </c>
      <c r="P100" s="8">
        <v>1</v>
      </c>
      <c r="S100" s="8">
        <v>1</v>
      </c>
      <c r="U100" s="12"/>
      <c r="V100" s="12">
        <f t="shared" si="6"/>
        <v>0</v>
      </c>
      <c r="W100" s="13"/>
      <c r="X100" s="14">
        <v>20</v>
      </c>
      <c r="Y100" s="14">
        <f t="shared" si="7"/>
        <v>120</v>
      </c>
      <c r="AMK100" s="15"/>
    </row>
    <row r="101" spans="1:1025" s="15" customFormat="1" x14ac:dyDescent="0.35">
      <c r="A101" s="8" t="s">
        <v>26</v>
      </c>
      <c r="B101" s="9" t="s">
        <v>40</v>
      </c>
      <c r="C101" s="8" t="s">
        <v>52</v>
      </c>
      <c r="D101" s="9" t="s">
        <v>41</v>
      </c>
      <c r="E101" s="8" t="s">
        <v>29</v>
      </c>
      <c r="F101" s="8" t="s">
        <v>42</v>
      </c>
      <c r="G101" s="16" t="s">
        <v>207</v>
      </c>
      <c r="H101" s="8"/>
      <c r="I101" s="11" t="s">
        <v>206</v>
      </c>
      <c r="J101" s="11"/>
      <c r="K101" s="11"/>
      <c r="L101" s="8"/>
      <c r="M101" s="8" t="s">
        <v>45</v>
      </c>
      <c r="N101" s="8">
        <v>1</v>
      </c>
      <c r="O101" s="8" t="s">
        <v>46</v>
      </c>
      <c r="P101" s="8">
        <v>1</v>
      </c>
      <c r="Q101" s="8"/>
      <c r="R101" s="8"/>
      <c r="S101" s="8">
        <v>1</v>
      </c>
      <c r="T101" s="8"/>
      <c r="U101" s="12"/>
      <c r="V101" s="12">
        <f t="shared" si="6"/>
        <v>0</v>
      </c>
      <c r="W101" s="13"/>
      <c r="X101" s="14">
        <v>20</v>
      </c>
      <c r="Y101" s="14">
        <f t="shared" si="7"/>
        <v>20</v>
      </c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  <c r="KG101" s="8"/>
      <c r="KH101" s="8"/>
      <c r="KI101" s="8"/>
      <c r="KJ101" s="8"/>
      <c r="KK101" s="8"/>
      <c r="KL101" s="8"/>
      <c r="KM101" s="8"/>
      <c r="KN101" s="8"/>
      <c r="KO101" s="8"/>
      <c r="KP101" s="8"/>
      <c r="KQ101" s="8"/>
      <c r="KR101" s="8"/>
      <c r="KS101" s="8"/>
      <c r="KT101" s="8"/>
      <c r="KU101" s="8"/>
      <c r="KV101" s="8"/>
      <c r="KW101" s="8"/>
      <c r="KX101" s="8"/>
      <c r="KY101" s="8"/>
      <c r="KZ101" s="8"/>
      <c r="LA101" s="8"/>
      <c r="LB101" s="8"/>
      <c r="LC101" s="8"/>
      <c r="LD101" s="8"/>
      <c r="LE101" s="8"/>
      <c r="LF101" s="8"/>
      <c r="LG101" s="8"/>
      <c r="LH101" s="8"/>
      <c r="LI101" s="8"/>
      <c r="LJ101" s="8"/>
      <c r="LK101" s="8"/>
      <c r="LL101" s="8"/>
      <c r="LM101" s="8"/>
      <c r="LN101" s="8"/>
      <c r="LO101" s="8"/>
      <c r="LP101" s="8"/>
      <c r="LQ101" s="8"/>
      <c r="LR101" s="8"/>
      <c r="LS101" s="8"/>
      <c r="LT101" s="8"/>
      <c r="LU101" s="8"/>
      <c r="LV101" s="8"/>
      <c r="LW101" s="8"/>
      <c r="LX101" s="8"/>
      <c r="LY101" s="8"/>
      <c r="LZ101" s="8"/>
      <c r="MA101" s="8"/>
      <c r="MB101" s="8"/>
      <c r="MC101" s="8"/>
      <c r="MD101" s="8"/>
      <c r="ME101" s="8"/>
      <c r="MF101" s="8"/>
      <c r="MG101" s="8"/>
      <c r="MH101" s="8"/>
      <c r="MI101" s="8"/>
      <c r="MJ101" s="8"/>
      <c r="MK101" s="8"/>
      <c r="ML101" s="8"/>
      <c r="MM101" s="8"/>
      <c r="MN101" s="8"/>
      <c r="MO101" s="8"/>
      <c r="MP101" s="8"/>
      <c r="MQ101" s="8"/>
      <c r="MR101" s="8"/>
      <c r="MS101" s="8"/>
      <c r="MT101" s="8"/>
      <c r="MU101" s="8"/>
      <c r="MV101" s="8"/>
      <c r="MW101" s="8"/>
      <c r="MX101" s="8"/>
      <c r="MY101" s="8"/>
      <c r="MZ101" s="8"/>
      <c r="NA101" s="8"/>
      <c r="NB101" s="8"/>
      <c r="NC101" s="8"/>
      <c r="ND101" s="8"/>
      <c r="NE101" s="8"/>
      <c r="NF101" s="8"/>
      <c r="NG101" s="8"/>
      <c r="NH101" s="8"/>
      <c r="NI101" s="8"/>
      <c r="NJ101" s="8"/>
      <c r="NK101" s="8"/>
      <c r="NL101" s="8"/>
      <c r="NM101" s="8"/>
      <c r="NN101" s="8"/>
      <c r="NO101" s="8"/>
      <c r="NP101" s="8"/>
      <c r="NQ101" s="8"/>
      <c r="NR101" s="8"/>
      <c r="NS101" s="8"/>
      <c r="NT101" s="8"/>
      <c r="NU101" s="8"/>
      <c r="NV101" s="8"/>
      <c r="NW101" s="8"/>
      <c r="NX101" s="8"/>
      <c r="NY101" s="8"/>
      <c r="NZ101" s="8"/>
      <c r="OA101" s="8"/>
      <c r="OB101" s="8"/>
      <c r="OC101" s="8"/>
      <c r="OD101" s="8"/>
      <c r="OE101" s="8"/>
      <c r="OF101" s="8"/>
      <c r="OG101" s="8"/>
      <c r="OH101" s="8"/>
      <c r="OI101" s="8"/>
      <c r="OJ101" s="8"/>
      <c r="OK101" s="8"/>
      <c r="OL101" s="8"/>
      <c r="OM101" s="8"/>
      <c r="ON101" s="8"/>
      <c r="OO101" s="8"/>
      <c r="OP101" s="8"/>
      <c r="OQ101" s="8"/>
      <c r="OR101" s="8"/>
      <c r="OS101" s="8"/>
      <c r="OT101" s="8"/>
      <c r="OU101" s="8"/>
      <c r="OV101" s="8"/>
      <c r="OW101" s="8"/>
      <c r="OX101" s="8"/>
      <c r="OY101" s="8"/>
      <c r="OZ101" s="8"/>
      <c r="PA101" s="8"/>
      <c r="PB101" s="8"/>
      <c r="PC101" s="8"/>
      <c r="PD101" s="8"/>
      <c r="PE101" s="8"/>
      <c r="PF101" s="8"/>
      <c r="PG101" s="8"/>
      <c r="PH101" s="8"/>
      <c r="PI101" s="8"/>
      <c r="PJ101" s="8"/>
      <c r="PK101" s="8"/>
      <c r="PL101" s="8"/>
      <c r="PM101" s="8"/>
      <c r="PN101" s="8"/>
      <c r="PO101" s="8"/>
      <c r="PP101" s="8"/>
      <c r="PQ101" s="8"/>
      <c r="PR101" s="8"/>
      <c r="PS101" s="8"/>
      <c r="PT101" s="8"/>
      <c r="PU101" s="8"/>
      <c r="PV101" s="8"/>
      <c r="PW101" s="8"/>
      <c r="PX101" s="8"/>
      <c r="PY101" s="8"/>
      <c r="PZ101" s="8"/>
      <c r="QA101" s="8"/>
      <c r="QB101" s="8"/>
      <c r="QC101" s="8"/>
      <c r="QD101" s="8"/>
      <c r="QE101" s="8"/>
      <c r="QF101" s="8"/>
      <c r="QG101" s="8"/>
      <c r="QH101" s="8"/>
      <c r="QI101" s="8"/>
      <c r="QJ101" s="8"/>
      <c r="QK101" s="8"/>
      <c r="QL101" s="8"/>
      <c r="QM101" s="8"/>
      <c r="QN101" s="8"/>
      <c r="QO101" s="8"/>
      <c r="QP101" s="8"/>
      <c r="QQ101" s="8"/>
      <c r="QR101" s="8"/>
      <c r="QS101" s="8"/>
      <c r="QT101" s="8"/>
      <c r="QU101" s="8"/>
      <c r="QV101" s="8"/>
      <c r="QW101" s="8"/>
      <c r="QX101" s="8"/>
      <c r="QY101" s="8"/>
      <c r="QZ101" s="8"/>
      <c r="RA101" s="8"/>
      <c r="RB101" s="8"/>
      <c r="RC101" s="8"/>
      <c r="RD101" s="8"/>
      <c r="RE101" s="8"/>
      <c r="RF101" s="8"/>
      <c r="RG101" s="8"/>
      <c r="RH101" s="8"/>
      <c r="RI101" s="8"/>
      <c r="RJ101" s="8"/>
      <c r="RK101" s="8"/>
      <c r="RL101" s="8"/>
      <c r="RM101" s="8"/>
      <c r="RN101" s="8"/>
      <c r="RO101" s="8"/>
      <c r="RP101" s="8"/>
      <c r="RQ101" s="8"/>
      <c r="RR101" s="8"/>
      <c r="RS101" s="8"/>
      <c r="RT101" s="8"/>
      <c r="RU101" s="8"/>
      <c r="RV101" s="8"/>
      <c r="RW101" s="8"/>
      <c r="RX101" s="8"/>
      <c r="RY101" s="8"/>
      <c r="RZ101" s="8"/>
      <c r="SA101" s="8"/>
      <c r="SB101" s="8"/>
      <c r="SC101" s="8"/>
      <c r="SD101" s="8"/>
      <c r="SE101" s="8"/>
      <c r="SF101" s="8"/>
      <c r="SG101" s="8"/>
      <c r="SH101" s="8"/>
      <c r="SI101" s="8"/>
      <c r="SJ101" s="8"/>
      <c r="SK101" s="8"/>
      <c r="SL101" s="8"/>
      <c r="SM101" s="8"/>
      <c r="SN101" s="8"/>
      <c r="SO101" s="8"/>
      <c r="SP101" s="8"/>
      <c r="SQ101" s="8"/>
      <c r="SR101" s="8"/>
      <c r="SS101" s="8"/>
      <c r="ST101" s="8"/>
      <c r="SU101" s="8"/>
      <c r="SV101" s="8"/>
      <c r="SW101" s="8"/>
      <c r="SX101" s="8"/>
      <c r="SY101" s="8"/>
      <c r="SZ101" s="8"/>
      <c r="TA101" s="8"/>
      <c r="TB101" s="8"/>
      <c r="TC101" s="8"/>
      <c r="TD101" s="8"/>
      <c r="TE101" s="8"/>
      <c r="TF101" s="8"/>
      <c r="TG101" s="8"/>
      <c r="TH101" s="8"/>
      <c r="TI101" s="8"/>
      <c r="TJ101" s="8"/>
      <c r="TK101" s="8"/>
      <c r="TL101" s="8"/>
      <c r="TM101" s="8"/>
      <c r="TN101" s="8"/>
      <c r="TO101" s="8"/>
      <c r="TP101" s="8"/>
      <c r="TQ101" s="8"/>
      <c r="TR101" s="8"/>
      <c r="TS101" s="8"/>
      <c r="TT101" s="8"/>
      <c r="TU101" s="8"/>
      <c r="TV101" s="8"/>
      <c r="TW101" s="8"/>
      <c r="TX101" s="8"/>
      <c r="TY101" s="8"/>
      <c r="TZ101" s="8"/>
      <c r="UA101" s="8"/>
      <c r="UB101" s="8"/>
      <c r="UC101" s="8"/>
      <c r="UD101" s="8"/>
      <c r="UE101" s="8"/>
      <c r="UF101" s="8"/>
      <c r="UG101" s="8"/>
      <c r="UH101" s="8"/>
      <c r="UI101" s="8"/>
      <c r="UJ101" s="8"/>
      <c r="UK101" s="8"/>
      <c r="UL101" s="8"/>
      <c r="UM101" s="8"/>
      <c r="UN101" s="8"/>
      <c r="UO101" s="8"/>
      <c r="UP101" s="8"/>
      <c r="UQ101" s="8"/>
      <c r="UR101" s="8"/>
      <c r="US101" s="8"/>
      <c r="UT101" s="8"/>
      <c r="UU101" s="8"/>
      <c r="UV101" s="8"/>
      <c r="UW101" s="8"/>
      <c r="UX101" s="8"/>
      <c r="UY101" s="8"/>
      <c r="UZ101" s="8"/>
      <c r="VA101" s="8"/>
      <c r="VB101" s="8"/>
      <c r="VC101" s="8"/>
      <c r="VD101" s="8"/>
      <c r="VE101" s="8"/>
      <c r="VF101" s="8"/>
      <c r="VG101" s="8"/>
      <c r="VH101" s="8"/>
      <c r="VI101" s="8"/>
      <c r="VJ101" s="8"/>
      <c r="VK101" s="8"/>
      <c r="VL101" s="8"/>
      <c r="VM101" s="8"/>
      <c r="VN101" s="8"/>
      <c r="VO101" s="8"/>
      <c r="VP101" s="8"/>
      <c r="VQ101" s="8"/>
      <c r="VR101" s="8"/>
      <c r="VS101" s="8"/>
      <c r="VT101" s="8"/>
      <c r="VU101" s="8"/>
      <c r="VV101" s="8"/>
      <c r="VW101" s="8"/>
      <c r="VX101" s="8"/>
      <c r="VY101" s="8"/>
      <c r="VZ101" s="8"/>
      <c r="WA101" s="8"/>
      <c r="WB101" s="8"/>
      <c r="WC101" s="8"/>
      <c r="WD101" s="8"/>
      <c r="WE101" s="8"/>
      <c r="WF101" s="8"/>
      <c r="WG101" s="8"/>
      <c r="WH101" s="8"/>
      <c r="WI101" s="8"/>
      <c r="WJ101" s="8"/>
      <c r="WK101" s="8"/>
      <c r="WL101" s="8"/>
      <c r="WM101" s="8"/>
      <c r="WN101" s="8"/>
      <c r="WO101" s="8"/>
      <c r="WP101" s="8"/>
      <c r="WQ101" s="8"/>
      <c r="WR101" s="8"/>
      <c r="WS101" s="8"/>
      <c r="WT101" s="8"/>
      <c r="WU101" s="8"/>
      <c r="WV101" s="8"/>
      <c r="WW101" s="8"/>
      <c r="WX101" s="8"/>
      <c r="WY101" s="8"/>
      <c r="WZ101" s="8"/>
      <c r="XA101" s="8"/>
      <c r="XB101" s="8"/>
      <c r="XC101" s="8"/>
      <c r="XD101" s="8"/>
      <c r="XE101" s="8"/>
      <c r="XF101" s="8"/>
      <c r="XG101" s="8"/>
      <c r="XH101" s="8"/>
      <c r="XI101" s="8"/>
      <c r="XJ101" s="8"/>
      <c r="XK101" s="8"/>
      <c r="XL101" s="8"/>
      <c r="XM101" s="8"/>
      <c r="XN101" s="8"/>
      <c r="XO101" s="8"/>
      <c r="XP101" s="8"/>
      <c r="XQ101" s="8"/>
      <c r="XR101" s="8"/>
      <c r="XS101" s="8"/>
      <c r="XT101" s="8"/>
      <c r="XU101" s="8"/>
      <c r="XV101" s="8"/>
      <c r="XW101" s="8"/>
      <c r="XX101" s="8"/>
      <c r="XY101" s="8"/>
      <c r="XZ101" s="8"/>
      <c r="YA101" s="8"/>
      <c r="YB101" s="8"/>
      <c r="YC101" s="8"/>
      <c r="YD101" s="8"/>
      <c r="YE101" s="8"/>
      <c r="YF101" s="8"/>
      <c r="YG101" s="8"/>
      <c r="YH101" s="8"/>
      <c r="YI101" s="8"/>
      <c r="YJ101" s="8"/>
      <c r="YK101" s="8"/>
      <c r="YL101" s="8"/>
      <c r="YM101" s="8"/>
      <c r="YN101" s="8"/>
      <c r="YO101" s="8"/>
      <c r="YP101" s="8"/>
      <c r="YQ101" s="8"/>
      <c r="YR101" s="8"/>
      <c r="YS101" s="8"/>
      <c r="YT101" s="8"/>
      <c r="YU101" s="8"/>
      <c r="YV101" s="8"/>
      <c r="YW101" s="8"/>
      <c r="YX101" s="8"/>
      <c r="YY101" s="8"/>
      <c r="YZ101" s="8"/>
      <c r="ZA101" s="8"/>
      <c r="ZB101" s="8"/>
      <c r="ZC101" s="8"/>
      <c r="ZD101" s="8"/>
      <c r="ZE101" s="8"/>
      <c r="ZF101" s="8"/>
      <c r="ZG101" s="8"/>
      <c r="ZH101" s="8"/>
      <c r="ZI101" s="8"/>
      <c r="ZJ101" s="8"/>
      <c r="ZK101" s="8"/>
      <c r="ZL101" s="8"/>
      <c r="ZM101" s="8"/>
      <c r="ZN101" s="8"/>
      <c r="ZO101" s="8"/>
      <c r="ZP101" s="8"/>
      <c r="ZQ101" s="8"/>
      <c r="ZR101" s="8"/>
      <c r="ZS101" s="8"/>
      <c r="ZT101" s="8"/>
      <c r="ZU101" s="8"/>
      <c r="ZV101" s="8"/>
      <c r="ZW101" s="8"/>
      <c r="ZX101" s="8"/>
      <c r="ZY101" s="8"/>
      <c r="ZZ101" s="8"/>
      <c r="AAA101" s="8"/>
      <c r="AAB101" s="8"/>
      <c r="AAC101" s="8"/>
      <c r="AAD101" s="8"/>
      <c r="AAE101" s="8"/>
      <c r="AAF101" s="8"/>
      <c r="AAG101" s="8"/>
      <c r="AAH101" s="8"/>
      <c r="AAI101" s="8"/>
      <c r="AAJ101" s="8"/>
      <c r="AAK101" s="8"/>
      <c r="AAL101" s="8"/>
      <c r="AAM101" s="8"/>
      <c r="AAN101" s="8"/>
      <c r="AAO101" s="8"/>
      <c r="AAP101" s="8"/>
      <c r="AAQ101" s="8"/>
      <c r="AAR101" s="8"/>
      <c r="AAS101" s="8"/>
      <c r="AAT101" s="8"/>
      <c r="AAU101" s="8"/>
      <c r="AAV101" s="8"/>
      <c r="AAW101" s="8"/>
      <c r="AAX101" s="8"/>
      <c r="AAY101" s="8"/>
      <c r="AAZ101" s="8"/>
      <c r="ABA101" s="8"/>
      <c r="ABB101" s="8"/>
      <c r="ABC101" s="8"/>
      <c r="ABD101" s="8"/>
      <c r="ABE101" s="8"/>
      <c r="ABF101" s="8"/>
      <c r="ABG101" s="8"/>
      <c r="ABH101" s="8"/>
      <c r="ABI101" s="8"/>
      <c r="ABJ101" s="8"/>
      <c r="ABK101" s="8"/>
      <c r="ABL101" s="8"/>
      <c r="ABM101" s="8"/>
      <c r="ABN101" s="8"/>
      <c r="ABO101" s="8"/>
      <c r="ABP101" s="8"/>
      <c r="ABQ101" s="8"/>
      <c r="ABR101" s="8"/>
      <c r="ABS101" s="8"/>
      <c r="ABT101" s="8"/>
      <c r="ABU101" s="8"/>
      <c r="ABV101" s="8"/>
      <c r="ABW101" s="8"/>
      <c r="ABX101" s="8"/>
      <c r="ABY101" s="8"/>
      <c r="ABZ101" s="8"/>
      <c r="ACA101" s="8"/>
      <c r="ACB101" s="8"/>
      <c r="ACC101" s="8"/>
      <c r="ACD101" s="8"/>
      <c r="ACE101" s="8"/>
      <c r="ACF101" s="8"/>
      <c r="ACG101" s="8"/>
      <c r="ACH101" s="8"/>
      <c r="ACI101" s="8"/>
      <c r="ACJ101" s="8"/>
      <c r="ACK101" s="8"/>
      <c r="ACL101" s="8"/>
      <c r="ACM101" s="8"/>
      <c r="ACN101" s="8"/>
      <c r="ACO101" s="8"/>
      <c r="ACP101" s="8"/>
      <c r="ACQ101" s="8"/>
      <c r="ACR101" s="8"/>
      <c r="ACS101" s="8"/>
      <c r="ACT101" s="8"/>
      <c r="ACU101" s="8"/>
      <c r="ACV101" s="8"/>
      <c r="ACW101" s="8"/>
      <c r="ACX101" s="8"/>
      <c r="ACY101" s="8"/>
      <c r="ACZ101" s="8"/>
      <c r="ADA101" s="8"/>
      <c r="ADB101" s="8"/>
      <c r="ADC101" s="8"/>
      <c r="ADD101" s="8"/>
      <c r="ADE101" s="8"/>
      <c r="ADF101" s="8"/>
      <c r="ADG101" s="8"/>
      <c r="ADH101" s="8"/>
      <c r="ADI101" s="8"/>
      <c r="ADJ101" s="8"/>
      <c r="ADK101" s="8"/>
      <c r="ADL101" s="8"/>
      <c r="ADM101" s="8"/>
      <c r="ADN101" s="8"/>
      <c r="ADO101" s="8"/>
      <c r="ADP101" s="8"/>
      <c r="ADQ101" s="8"/>
      <c r="ADR101" s="8"/>
      <c r="ADS101" s="8"/>
      <c r="ADT101" s="8"/>
      <c r="ADU101" s="8"/>
      <c r="ADV101" s="8"/>
      <c r="ADW101" s="8"/>
      <c r="ADX101" s="8"/>
      <c r="ADY101" s="8"/>
      <c r="ADZ101" s="8"/>
      <c r="AEA101" s="8"/>
      <c r="AEB101" s="8"/>
      <c r="AEC101" s="8"/>
      <c r="AED101" s="8"/>
      <c r="AEE101" s="8"/>
      <c r="AEF101" s="8"/>
      <c r="AEG101" s="8"/>
      <c r="AEH101" s="8"/>
      <c r="AEI101" s="8"/>
      <c r="AEJ101" s="8"/>
      <c r="AEK101" s="8"/>
      <c r="AEL101" s="8"/>
      <c r="AEM101" s="8"/>
      <c r="AEN101" s="8"/>
      <c r="AEO101" s="8"/>
      <c r="AEP101" s="8"/>
      <c r="AEQ101" s="8"/>
      <c r="AER101" s="8"/>
      <c r="AES101" s="8"/>
      <c r="AET101" s="8"/>
      <c r="AEU101" s="8"/>
      <c r="AEV101" s="8"/>
      <c r="AEW101" s="8"/>
      <c r="AEX101" s="8"/>
      <c r="AEY101" s="8"/>
      <c r="AEZ101" s="8"/>
      <c r="AFA101" s="8"/>
      <c r="AFB101" s="8"/>
      <c r="AFC101" s="8"/>
      <c r="AFD101" s="8"/>
      <c r="AFE101" s="8"/>
      <c r="AFF101" s="8"/>
      <c r="AFG101" s="8"/>
      <c r="AFH101" s="8"/>
      <c r="AFI101" s="8"/>
      <c r="AFJ101" s="8"/>
      <c r="AFK101" s="8"/>
      <c r="AFL101" s="8"/>
      <c r="AFM101" s="8"/>
      <c r="AFN101" s="8"/>
      <c r="AFO101" s="8"/>
      <c r="AFP101" s="8"/>
      <c r="AFQ101" s="8"/>
      <c r="AFR101" s="8"/>
      <c r="AFS101" s="8"/>
      <c r="AFT101" s="8"/>
      <c r="AFU101" s="8"/>
      <c r="AFV101" s="8"/>
      <c r="AFW101" s="8"/>
      <c r="AFX101" s="8"/>
      <c r="AFY101" s="8"/>
      <c r="AFZ101" s="8"/>
      <c r="AGA101" s="8"/>
      <c r="AGB101" s="8"/>
      <c r="AGC101" s="8"/>
      <c r="AGD101" s="8"/>
      <c r="AGE101" s="8"/>
      <c r="AGF101" s="8"/>
      <c r="AGG101" s="8"/>
      <c r="AGH101" s="8"/>
      <c r="AGI101" s="8"/>
      <c r="AGJ101" s="8"/>
      <c r="AGK101" s="8"/>
      <c r="AGL101" s="8"/>
      <c r="AGM101" s="8"/>
      <c r="AGN101" s="8"/>
      <c r="AGO101" s="8"/>
      <c r="AGP101" s="8"/>
      <c r="AGQ101" s="8"/>
      <c r="AGR101" s="8"/>
      <c r="AGS101" s="8"/>
      <c r="AGT101" s="8"/>
      <c r="AGU101" s="8"/>
      <c r="AGV101" s="8"/>
      <c r="AGW101" s="8"/>
      <c r="AGX101" s="8"/>
      <c r="AGY101" s="8"/>
      <c r="AGZ101" s="8"/>
      <c r="AHA101" s="8"/>
      <c r="AHB101" s="8"/>
      <c r="AHC101" s="8"/>
      <c r="AHD101" s="8"/>
      <c r="AHE101" s="8"/>
      <c r="AHF101" s="8"/>
      <c r="AHG101" s="8"/>
      <c r="AHH101" s="8"/>
      <c r="AHI101" s="8"/>
      <c r="AHJ101" s="8"/>
      <c r="AHK101" s="8"/>
      <c r="AHL101" s="8"/>
      <c r="AHM101" s="8"/>
      <c r="AHN101" s="8"/>
      <c r="AHO101" s="8"/>
      <c r="AHP101" s="8"/>
      <c r="AHQ101" s="8"/>
      <c r="AHR101" s="8"/>
      <c r="AHS101" s="8"/>
      <c r="AHT101" s="8"/>
      <c r="AHU101" s="8"/>
      <c r="AHV101" s="8"/>
      <c r="AHW101" s="8"/>
      <c r="AHX101" s="8"/>
      <c r="AHY101" s="8"/>
      <c r="AHZ101" s="8"/>
      <c r="AIA101" s="8"/>
      <c r="AIB101" s="8"/>
      <c r="AIC101" s="8"/>
      <c r="AID101" s="8"/>
      <c r="AIE101" s="8"/>
      <c r="AIF101" s="8"/>
      <c r="AIG101" s="8"/>
      <c r="AIH101" s="8"/>
      <c r="AII101" s="8"/>
      <c r="AIJ101" s="8"/>
      <c r="AIK101" s="8"/>
      <c r="AIL101" s="8"/>
      <c r="AIM101" s="8"/>
      <c r="AIN101" s="8"/>
      <c r="AIO101" s="8"/>
      <c r="AIP101" s="8"/>
      <c r="AIQ101" s="8"/>
      <c r="AIR101" s="8"/>
      <c r="AIS101" s="8"/>
      <c r="AIT101" s="8"/>
      <c r="AIU101" s="8"/>
      <c r="AIV101" s="8"/>
      <c r="AIW101" s="8"/>
      <c r="AIX101" s="8"/>
      <c r="AIY101" s="8"/>
      <c r="AIZ101" s="8"/>
      <c r="AJA101" s="8"/>
      <c r="AJB101" s="8"/>
      <c r="AJC101" s="8"/>
      <c r="AJD101" s="8"/>
      <c r="AJE101" s="8"/>
      <c r="AJF101" s="8"/>
      <c r="AJG101" s="8"/>
      <c r="AJH101" s="8"/>
      <c r="AJI101" s="8"/>
      <c r="AJJ101" s="8"/>
      <c r="AJK101" s="8"/>
      <c r="AJL101" s="8"/>
      <c r="AJM101" s="8"/>
      <c r="AJN101" s="8"/>
      <c r="AJO101" s="8"/>
      <c r="AJP101" s="8"/>
      <c r="AJQ101" s="8"/>
      <c r="AJR101" s="8"/>
      <c r="AJS101" s="8"/>
      <c r="AJT101" s="8"/>
      <c r="AJU101" s="8"/>
      <c r="AJV101" s="8"/>
      <c r="AJW101" s="8"/>
      <c r="AJX101" s="8"/>
      <c r="AJY101" s="8"/>
      <c r="AJZ101" s="8"/>
      <c r="AKA101" s="8"/>
      <c r="AKB101" s="8"/>
      <c r="AKC101" s="8"/>
      <c r="AKD101" s="8"/>
      <c r="AKE101" s="8"/>
      <c r="AKF101" s="8"/>
      <c r="AKG101" s="8"/>
      <c r="AKH101" s="8"/>
      <c r="AKI101" s="8"/>
      <c r="AKJ101" s="8"/>
      <c r="AKK101" s="8"/>
      <c r="AKL101" s="8"/>
      <c r="AKM101" s="8"/>
      <c r="AKN101" s="8"/>
      <c r="AKO101" s="8"/>
      <c r="AKP101" s="8"/>
      <c r="AKQ101" s="8"/>
      <c r="AKR101" s="8"/>
      <c r="AKS101" s="8"/>
      <c r="AKT101" s="8"/>
      <c r="AKU101" s="8"/>
      <c r="AKV101" s="8"/>
      <c r="AKW101" s="8"/>
      <c r="AKX101" s="8"/>
      <c r="AKY101" s="8"/>
      <c r="AKZ101" s="8"/>
      <c r="ALA101" s="8"/>
      <c r="ALB101" s="8"/>
      <c r="ALC101" s="8"/>
      <c r="ALD101" s="8"/>
      <c r="ALE101" s="8"/>
      <c r="ALF101" s="8"/>
      <c r="ALG101" s="8"/>
      <c r="ALH101" s="8"/>
      <c r="ALI101" s="8"/>
      <c r="ALJ101" s="8"/>
      <c r="ALK101" s="8"/>
      <c r="ALL101" s="8"/>
      <c r="ALM101" s="8"/>
      <c r="ALN101" s="8"/>
      <c r="ALO101" s="8"/>
      <c r="ALP101" s="8"/>
      <c r="ALQ101" s="8"/>
      <c r="ALR101" s="8"/>
      <c r="ALS101" s="8"/>
      <c r="ALT101" s="8"/>
      <c r="ALU101" s="8"/>
      <c r="ALV101" s="8"/>
      <c r="ALW101" s="8"/>
      <c r="ALX101" s="8"/>
      <c r="ALY101" s="8"/>
      <c r="ALZ101" s="8"/>
      <c r="AMA101" s="8"/>
      <c r="AMB101" s="8"/>
      <c r="AMC101" s="8"/>
      <c r="AMD101" s="8"/>
      <c r="AME101" s="8"/>
      <c r="AMF101" s="8"/>
      <c r="AMG101" s="8"/>
      <c r="AMH101" s="8"/>
      <c r="AMI101" s="8"/>
      <c r="AMJ101" s="8"/>
      <c r="AMK101" s="8"/>
    </row>
    <row r="102" spans="1:1025" s="15" customFormat="1" x14ac:dyDescent="0.35">
      <c r="A102" s="8" t="s">
        <v>26</v>
      </c>
      <c r="B102" s="9" t="s">
        <v>40</v>
      </c>
      <c r="C102" s="8" t="s">
        <v>52</v>
      </c>
      <c r="D102" s="9" t="s">
        <v>50</v>
      </c>
      <c r="E102" s="8" t="s">
        <v>29</v>
      </c>
      <c r="F102" s="8" t="s">
        <v>42</v>
      </c>
      <c r="G102" s="16" t="s">
        <v>208</v>
      </c>
      <c r="H102" s="8"/>
      <c r="I102" s="11" t="s">
        <v>209</v>
      </c>
      <c r="J102" s="11"/>
      <c r="K102" s="11"/>
      <c r="L102" s="8"/>
      <c r="M102" s="8" t="s">
        <v>45</v>
      </c>
      <c r="N102" s="8">
        <v>1</v>
      </c>
      <c r="O102" s="8" t="s">
        <v>46</v>
      </c>
      <c r="P102" s="8">
        <v>1</v>
      </c>
      <c r="Q102" s="8"/>
      <c r="R102" s="8"/>
      <c r="S102" s="8">
        <v>1</v>
      </c>
      <c r="T102" s="8"/>
      <c r="U102" s="12">
        <v>566.29999999999995</v>
      </c>
      <c r="V102" s="12">
        <f t="shared" si="6"/>
        <v>566.29999999999995</v>
      </c>
      <c r="W102" s="13">
        <v>0.95</v>
      </c>
      <c r="X102" s="14">
        <f>U102*(1-W102)</f>
        <v>28.315000000000023</v>
      </c>
      <c r="Y102" s="14">
        <f t="shared" si="7"/>
        <v>28.315000000000023</v>
      </c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  <c r="KG102" s="8"/>
      <c r="KH102" s="8"/>
      <c r="KI102" s="8"/>
      <c r="KJ102" s="8"/>
      <c r="KK102" s="8"/>
      <c r="KL102" s="8"/>
      <c r="KM102" s="8"/>
      <c r="KN102" s="8"/>
      <c r="KO102" s="8"/>
      <c r="KP102" s="8"/>
      <c r="KQ102" s="8"/>
      <c r="KR102" s="8"/>
      <c r="KS102" s="8"/>
      <c r="KT102" s="8"/>
      <c r="KU102" s="8"/>
      <c r="KV102" s="8"/>
      <c r="KW102" s="8"/>
      <c r="KX102" s="8"/>
      <c r="KY102" s="8"/>
      <c r="KZ102" s="8"/>
      <c r="LA102" s="8"/>
      <c r="LB102" s="8"/>
      <c r="LC102" s="8"/>
      <c r="LD102" s="8"/>
      <c r="LE102" s="8"/>
      <c r="LF102" s="8"/>
      <c r="LG102" s="8"/>
      <c r="LH102" s="8"/>
      <c r="LI102" s="8"/>
      <c r="LJ102" s="8"/>
      <c r="LK102" s="8"/>
      <c r="LL102" s="8"/>
      <c r="LM102" s="8"/>
      <c r="LN102" s="8"/>
      <c r="LO102" s="8"/>
      <c r="LP102" s="8"/>
      <c r="LQ102" s="8"/>
      <c r="LR102" s="8"/>
      <c r="LS102" s="8"/>
      <c r="LT102" s="8"/>
      <c r="LU102" s="8"/>
      <c r="LV102" s="8"/>
      <c r="LW102" s="8"/>
      <c r="LX102" s="8"/>
      <c r="LY102" s="8"/>
      <c r="LZ102" s="8"/>
      <c r="MA102" s="8"/>
      <c r="MB102" s="8"/>
      <c r="MC102" s="8"/>
      <c r="MD102" s="8"/>
      <c r="ME102" s="8"/>
      <c r="MF102" s="8"/>
      <c r="MG102" s="8"/>
      <c r="MH102" s="8"/>
      <c r="MI102" s="8"/>
      <c r="MJ102" s="8"/>
      <c r="MK102" s="8"/>
      <c r="ML102" s="8"/>
      <c r="MM102" s="8"/>
      <c r="MN102" s="8"/>
      <c r="MO102" s="8"/>
      <c r="MP102" s="8"/>
      <c r="MQ102" s="8"/>
      <c r="MR102" s="8"/>
      <c r="MS102" s="8"/>
      <c r="MT102" s="8"/>
      <c r="MU102" s="8"/>
      <c r="MV102" s="8"/>
      <c r="MW102" s="8"/>
      <c r="MX102" s="8"/>
      <c r="MY102" s="8"/>
      <c r="MZ102" s="8"/>
      <c r="NA102" s="8"/>
      <c r="NB102" s="8"/>
      <c r="NC102" s="8"/>
      <c r="ND102" s="8"/>
      <c r="NE102" s="8"/>
      <c r="NF102" s="8"/>
      <c r="NG102" s="8"/>
      <c r="NH102" s="8"/>
      <c r="NI102" s="8"/>
      <c r="NJ102" s="8"/>
      <c r="NK102" s="8"/>
      <c r="NL102" s="8"/>
      <c r="NM102" s="8"/>
      <c r="NN102" s="8"/>
      <c r="NO102" s="8"/>
      <c r="NP102" s="8"/>
      <c r="NQ102" s="8"/>
      <c r="NR102" s="8"/>
      <c r="NS102" s="8"/>
      <c r="NT102" s="8"/>
      <c r="NU102" s="8"/>
      <c r="NV102" s="8"/>
      <c r="NW102" s="8"/>
      <c r="NX102" s="8"/>
      <c r="NY102" s="8"/>
      <c r="NZ102" s="8"/>
      <c r="OA102" s="8"/>
      <c r="OB102" s="8"/>
      <c r="OC102" s="8"/>
      <c r="OD102" s="8"/>
      <c r="OE102" s="8"/>
      <c r="OF102" s="8"/>
      <c r="OG102" s="8"/>
      <c r="OH102" s="8"/>
      <c r="OI102" s="8"/>
      <c r="OJ102" s="8"/>
      <c r="OK102" s="8"/>
      <c r="OL102" s="8"/>
      <c r="OM102" s="8"/>
      <c r="ON102" s="8"/>
      <c r="OO102" s="8"/>
      <c r="OP102" s="8"/>
      <c r="OQ102" s="8"/>
      <c r="OR102" s="8"/>
      <c r="OS102" s="8"/>
      <c r="OT102" s="8"/>
      <c r="OU102" s="8"/>
      <c r="OV102" s="8"/>
      <c r="OW102" s="8"/>
      <c r="OX102" s="8"/>
      <c r="OY102" s="8"/>
      <c r="OZ102" s="8"/>
      <c r="PA102" s="8"/>
      <c r="PB102" s="8"/>
      <c r="PC102" s="8"/>
      <c r="PD102" s="8"/>
      <c r="PE102" s="8"/>
      <c r="PF102" s="8"/>
      <c r="PG102" s="8"/>
      <c r="PH102" s="8"/>
      <c r="PI102" s="8"/>
      <c r="PJ102" s="8"/>
      <c r="PK102" s="8"/>
      <c r="PL102" s="8"/>
      <c r="PM102" s="8"/>
      <c r="PN102" s="8"/>
      <c r="PO102" s="8"/>
      <c r="PP102" s="8"/>
      <c r="PQ102" s="8"/>
      <c r="PR102" s="8"/>
      <c r="PS102" s="8"/>
      <c r="PT102" s="8"/>
      <c r="PU102" s="8"/>
      <c r="PV102" s="8"/>
      <c r="PW102" s="8"/>
      <c r="PX102" s="8"/>
      <c r="PY102" s="8"/>
      <c r="PZ102" s="8"/>
      <c r="QA102" s="8"/>
      <c r="QB102" s="8"/>
      <c r="QC102" s="8"/>
      <c r="QD102" s="8"/>
      <c r="QE102" s="8"/>
      <c r="QF102" s="8"/>
      <c r="QG102" s="8"/>
      <c r="QH102" s="8"/>
      <c r="QI102" s="8"/>
      <c r="QJ102" s="8"/>
      <c r="QK102" s="8"/>
      <c r="QL102" s="8"/>
      <c r="QM102" s="8"/>
      <c r="QN102" s="8"/>
      <c r="QO102" s="8"/>
      <c r="QP102" s="8"/>
      <c r="QQ102" s="8"/>
      <c r="QR102" s="8"/>
      <c r="QS102" s="8"/>
      <c r="QT102" s="8"/>
      <c r="QU102" s="8"/>
      <c r="QV102" s="8"/>
      <c r="QW102" s="8"/>
      <c r="QX102" s="8"/>
      <c r="QY102" s="8"/>
      <c r="QZ102" s="8"/>
      <c r="RA102" s="8"/>
      <c r="RB102" s="8"/>
      <c r="RC102" s="8"/>
      <c r="RD102" s="8"/>
      <c r="RE102" s="8"/>
      <c r="RF102" s="8"/>
      <c r="RG102" s="8"/>
      <c r="RH102" s="8"/>
      <c r="RI102" s="8"/>
      <c r="RJ102" s="8"/>
      <c r="RK102" s="8"/>
      <c r="RL102" s="8"/>
      <c r="RM102" s="8"/>
      <c r="RN102" s="8"/>
      <c r="RO102" s="8"/>
      <c r="RP102" s="8"/>
      <c r="RQ102" s="8"/>
      <c r="RR102" s="8"/>
      <c r="RS102" s="8"/>
      <c r="RT102" s="8"/>
      <c r="RU102" s="8"/>
      <c r="RV102" s="8"/>
      <c r="RW102" s="8"/>
      <c r="RX102" s="8"/>
      <c r="RY102" s="8"/>
      <c r="RZ102" s="8"/>
      <c r="SA102" s="8"/>
      <c r="SB102" s="8"/>
      <c r="SC102" s="8"/>
      <c r="SD102" s="8"/>
      <c r="SE102" s="8"/>
      <c r="SF102" s="8"/>
      <c r="SG102" s="8"/>
      <c r="SH102" s="8"/>
      <c r="SI102" s="8"/>
      <c r="SJ102" s="8"/>
      <c r="SK102" s="8"/>
      <c r="SL102" s="8"/>
      <c r="SM102" s="8"/>
      <c r="SN102" s="8"/>
      <c r="SO102" s="8"/>
      <c r="SP102" s="8"/>
      <c r="SQ102" s="8"/>
      <c r="SR102" s="8"/>
      <c r="SS102" s="8"/>
      <c r="ST102" s="8"/>
      <c r="SU102" s="8"/>
      <c r="SV102" s="8"/>
      <c r="SW102" s="8"/>
      <c r="SX102" s="8"/>
      <c r="SY102" s="8"/>
      <c r="SZ102" s="8"/>
      <c r="TA102" s="8"/>
      <c r="TB102" s="8"/>
      <c r="TC102" s="8"/>
      <c r="TD102" s="8"/>
      <c r="TE102" s="8"/>
      <c r="TF102" s="8"/>
      <c r="TG102" s="8"/>
      <c r="TH102" s="8"/>
      <c r="TI102" s="8"/>
      <c r="TJ102" s="8"/>
      <c r="TK102" s="8"/>
      <c r="TL102" s="8"/>
      <c r="TM102" s="8"/>
      <c r="TN102" s="8"/>
      <c r="TO102" s="8"/>
      <c r="TP102" s="8"/>
      <c r="TQ102" s="8"/>
      <c r="TR102" s="8"/>
      <c r="TS102" s="8"/>
      <c r="TT102" s="8"/>
      <c r="TU102" s="8"/>
      <c r="TV102" s="8"/>
      <c r="TW102" s="8"/>
      <c r="TX102" s="8"/>
      <c r="TY102" s="8"/>
      <c r="TZ102" s="8"/>
      <c r="UA102" s="8"/>
      <c r="UB102" s="8"/>
      <c r="UC102" s="8"/>
      <c r="UD102" s="8"/>
      <c r="UE102" s="8"/>
      <c r="UF102" s="8"/>
      <c r="UG102" s="8"/>
      <c r="UH102" s="8"/>
      <c r="UI102" s="8"/>
      <c r="UJ102" s="8"/>
      <c r="UK102" s="8"/>
      <c r="UL102" s="8"/>
      <c r="UM102" s="8"/>
      <c r="UN102" s="8"/>
      <c r="UO102" s="8"/>
      <c r="UP102" s="8"/>
      <c r="UQ102" s="8"/>
      <c r="UR102" s="8"/>
      <c r="US102" s="8"/>
      <c r="UT102" s="8"/>
      <c r="UU102" s="8"/>
      <c r="UV102" s="8"/>
      <c r="UW102" s="8"/>
      <c r="UX102" s="8"/>
      <c r="UY102" s="8"/>
      <c r="UZ102" s="8"/>
      <c r="VA102" s="8"/>
      <c r="VB102" s="8"/>
      <c r="VC102" s="8"/>
      <c r="VD102" s="8"/>
      <c r="VE102" s="8"/>
      <c r="VF102" s="8"/>
      <c r="VG102" s="8"/>
      <c r="VH102" s="8"/>
      <c r="VI102" s="8"/>
      <c r="VJ102" s="8"/>
      <c r="VK102" s="8"/>
      <c r="VL102" s="8"/>
      <c r="VM102" s="8"/>
      <c r="VN102" s="8"/>
      <c r="VO102" s="8"/>
      <c r="VP102" s="8"/>
      <c r="VQ102" s="8"/>
      <c r="VR102" s="8"/>
      <c r="VS102" s="8"/>
      <c r="VT102" s="8"/>
      <c r="VU102" s="8"/>
      <c r="VV102" s="8"/>
      <c r="VW102" s="8"/>
      <c r="VX102" s="8"/>
      <c r="VY102" s="8"/>
      <c r="VZ102" s="8"/>
      <c r="WA102" s="8"/>
      <c r="WB102" s="8"/>
      <c r="WC102" s="8"/>
      <c r="WD102" s="8"/>
      <c r="WE102" s="8"/>
      <c r="WF102" s="8"/>
      <c r="WG102" s="8"/>
      <c r="WH102" s="8"/>
      <c r="WI102" s="8"/>
      <c r="WJ102" s="8"/>
      <c r="WK102" s="8"/>
      <c r="WL102" s="8"/>
      <c r="WM102" s="8"/>
      <c r="WN102" s="8"/>
      <c r="WO102" s="8"/>
      <c r="WP102" s="8"/>
      <c r="WQ102" s="8"/>
      <c r="WR102" s="8"/>
      <c r="WS102" s="8"/>
      <c r="WT102" s="8"/>
      <c r="WU102" s="8"/>
      <c r="WV102" s="8"/>
      <c r="WW102" s="8"/>
      <c r="WX102" s="8"/>
      <c r="WY102" s="8"/>
      <c r="WZ102" s="8"/>
      <c r="XA102" s="8"/>
      <c r="XB102" s="8"/>
      <c r="XC102" s="8"/>
      <c r="XD102" s="8"/>
      <c r="XE102" s="8"/>
      <c r="XF102" s="8"/>
      <c r="XG102" s="8"/>
      <c r="XH102" s="8"/>
      <c r="XI102" s="8"/>
      <c r="XJ102" s="8"/>
      <c r="XK102" s="8"/>
      <c r="XL102" s="8"/>
      <c r="XM102" s="8"/>
      <c r="XN102" s="8"/>
      <c r="XO102" s="8"/>
      <c r="XP102" s="8"/>
      <c r="XQ102" s="8"/>
      <c r="XR102" s="8"/>
      <c r="XS102" s="8"/>
      <c r="XT102" s="8"/>
      <c r="XU102" s="8"/>
      <c r="XV102" s="8"/>
      <c r="XW102" s="8"/>
      <c r="XX102" s="8"/>
      <c r="XY102" s="8"/>
      <c r="XZ102" s="8"/>
      <c r="YA102" s="8"/>
      <c r="YB102" s="8"/>
      <c r="YC102" s="8"/>
      <c r="YD102" s="8"/>
      <c r="YE102" s="8"/>
      <c r="YF102" s="8"/>
      <c r="YG102" s="8"/>
      <c r="YH102" s="8"/>
      <c r="YI102" s="8"/>
      <c r="YJ102" s="8"/>
      <c r="YK102" s="8"/>
      <c r="YL102" s="8"/>
      <c r="YM102" s="8"/>
      <c r="YN102" s="8"/>
      <c r="YO102" s="8"/>
      <c r="YP102" s="8"/>
      <c r="YQ102" s="8"/>
      <c r="YR102" s="8"/>
      <c r="YS102" s="8"/>
      <c r="YT102" s="8"/>
      <c r="YU102" s="8"/>
      <c r="YV102" s="8"/>
      <c r="YW102" s="8"/>
      <c r="YX102" s="8"/>
      <c r="YY102" s="8"/>
      <c r="YZ102" s="8"/>
      <c r="ZA102" s="8"/>
      <c r="ZB102" s="8"/>
      <c r="ZC102" s="8"/>
      <c r="ZD102" s="8"/>
      <c r="ZE102" s="8"/>
      <c r="ZF102" s="8"/>
      <c r="ZG102" s="8"/>
      <c r="ZH102" s="8"/>
      <c r="ZI102" s="8"/>
      <c r="ZJ102" s="8"/>
      <c r="ZK102" s="8"/>
      <c r="ZL102" s="8"/>
      <c r="ZM102" s="8"/>
      <c r="ZN102" s="8"/>
      <c r="ZO102" s="8"/>
      <c r="ZP102" s="8"/>
      <c r="ZQ102" s="8"/>
      <c r="ZR102" s="8"/>
      <c r="ZS102" s="8"/>
      <c r="ZT102" s="8"/>
      <c r="ZU102" s="8"/>
      <c r="ZV102" s="8"/>
      <c r="ZW102" s="8"/>
      <c r="ZX102" s="8"/>
      <c r="ZY102" s="8"/>
      <c r="ZZ102" s="8"/>
      <c r="AAA102" s="8"/>
      <c r="AAB102" s="8"/>
      <c r="AAC102" s="8"/>
      <c r="AAD102" s="8"/>
      <c r="AAE102" s="8"/>
      <c r="AAF102" s="8"/>
      <c r="AAG102" s="8"/>
      <c r="AAH102" s="8"/>
      <c r="AAI102" s="8"/>
      <c r="AAJ102" s="8"/>
      <c r="AAK102" s="8"/>
      <c r="AAL102" s="8"/>
      <c r="AAM102" s="8"/>
      <c r="AAN102" s="8"/>
      <c r="AAO102" s="8"/>
      <c r="AAP102" s="8"/>
      <c r="AAQ102" s="8"/>
      <c r="AAR102" s="8"/>
      <c r="AAS102" s="8"/>
      <c r="AAT102" s="8"/>
      <c r="AAU102" s="8"/>
      <c r="AAV102" s="8"/>
      <c r="AAW102" s="8"/>
      <c r="AAX102" s="8"/>
      <c r="AAY102" s="8"/>
      <c r="AAZ102" s="8"/>
      <c r="ABA102" s="8"/>
      <c r="ABB102" s="8"/>
      <c r="ABC102" s="8"/>
      <c r="ABD102" s="8"/>
      <c r="ABE102" s="8"/>
      <c r="ABF102" s="8"/>
      <c r="ABG102" s="8"/>
      <c r="ABH102" s="8"/>
      <c r="ABI102" s="8"/>
      <c r="ABJ102" s="8"/>
      <c r="ABK102" s="8"/>
      <c r="ABL102" s="8"/>
      <c r="ABM102" s="8"/>
      <c r="ABN102" s="8"/>
      <c r="ABO102" s="8"/>
      <c r="ABP102" s="8"/>
      <c r="ABQ102" s="8"/>
      <c r="ABR102" s="8"/>
      <c r="ABS102" s="8"/>
      <c r="ABT102" s="8"/>
      <c r="ABU102" s="8"/>
      <c r="ABV102" s="8"/>
      <c r="ABW102" s="8"/>
      <c r="ABX102" s="8"/>
      <c r="ABY102" s="8"/>
      <c r="ABZ102" s="8"/>
      <c r="ACA102" s="8"/>
      <c r="ACB102" s="8"/>
      <c r="ACC102" s="8"/>
      <c r="ACD102" s="8"/>
      <c r="ACE102" s="8"/>
      <c r="ACF102" s="8"/>
      <c r="ACG102" s="8"/>
      <c r="ACH102" s="8"/>
      <c r="ACI102" s="8"/>
      <c r="ACJ102" s="8"/>
      <c r="ACK102" s="8"/>
      <c r="ACL102" s="8"/>
      <c r="ACM102" s="8"/>
      <c r="ACN102" s="8"/>
      <c r="ACO102" s="8"/>
      <c r="ACP102" s="8"/>
      <c r="ACQ102" s="8"/>
      <c r="ACR102" s="8"/>
      <c r="ACS102" s="8"/>
      <c r="ACT102" s="8"/>
      <c r="ACU102" s="8"/>
      <c r="ACV102" s="8"/>
      <c r="ACW102" s="8"/>
      <c r="ACX102" s="8"/>
      <c r="ACY102" s="8"/>
      <c r="ACZ102" s="8"/>
      <c r="ADA102" s="8"/>
      <c r="ADB102" s="8"/>
      <c r="ADC102" s="8"/>
      <c r="ADD102" s="8"/>
      <c r="ADE102" s="8"/>
      <c r="ADF102" s="8"/>
      <c r="ADG102" s="8"/>
      <c r="ADH102" s="8"/>
      <c r="ADI102" s="8"/>
      <c r="ADJ102" s="8"/>
      <c r="ADK102" s="8"/>
      <c r="ADL102" s="8"/>
      <c r="ADM102" s="8"/>
      <c r="ADN102" s="8"/>
      <c r="ADO102" s="8"/>
      <c r="ADP102" s="8"/>
      <c r="ADQ102" s="8"/>
      <c r="ADR102" s="8"/>
      <c r="ADS102" s="8"/>
      <c r="ADT102" s="8"/>
      <c r="ADU102" s="8"/>
      <c r="ADV102" s="8"/>
      <c r="ADW102" s="8"/>
      <c r="ADX102" s="8"/>
      <c r="ADY102" s="8"/>
      <c r="ADZ102" s="8"/>
      <c r="AEA102" s="8"/>
      <c r="AEB102" s="8"/>
      <c r="AEC102" s="8"/>
      <c r="AED102" s="8"/>
      <c r="AEE102" s="8"/>
      <c r="AEF102" s="8"/>
      <c r="AEG102" s="8"/>
      <c r="AEH102" s="8"/>
      <c r="AEI102" s="8"/>
      <c r="AEJ102" s="8"/>
      <c r="AEK102" s="8"/>
      <c r="AEL102" s="8"/>
      <c r="AEM102" s="8"/>
      <c r="AEN102" s="8"/>
      <c r="AEO102" s="8"/>
      <c r="AEP102" s="8"/>
      <c r="AEQ102" s="8"/>
      <c r="AER102" s="8"/>
      <c r="AES102" s="8"/>
      <c r="AET102" s="8"/>
      <c r="AEU102" s="8"/>
      <c r="AEV102" s="8"/>
      <c r="AEW102" s="8"/>
      <c r="AEX102" s="8"/>
      <c r="AEY102" s="8"/>
      <c r="AEZ102" s="8"/>
      <c r="AFA102" s="8"/>
      <c r="AFB102" s="8"/>
      <c r="AFC102" s="8"/>
      <c r="AFD102" s="8"/>
      <c r="AFE102" s="8"/>
      <c r="AFF102" s="8"/>
      <c r="AFG102" s="8"/>
      <c r="AFH102" s="8"/>
      <c r="AFI102" s="8"/>
      <c r="AFJ102" s="8"/>
      <c r="AFK102" s="8"/>
      <c r="AFL102" s="8"/>
      <c r="AFM102" s="8"/>
      <c r="AFN102" s="8"/>
      <c r="AFO102" s="8"/>
      <c r="AFP102" s="8"/>
      <c r="AFQ102" s="8"/>
      <c r="AFR102" s="8"/>
      <c r="AFS102" s="8"/>
      <c r="AFT102" s="8"/>
      <c r="AFU102" s="8"/>
      <c r="AFV102" s="8"/>
      <c r="AFW102" s="8"/>
      <c r="AFX102" s="8"/>
      <c r="AFY102" s="8"/>
      <c r="AFZ102" s="8"/>
      <c r="AGA102" s="8"/>
      <c r="AGB102" s="8"/>
      <c r="AGC102" s="8"/>
      <c r="AGD102" s="8"/>
      <c r="AGE102" s="8"/>
      <c r="AGF102" s="8"/>
      <c r="AGG102" s="8"/>
      <c r="AGH102" s="8"/>
      <c r="AGI102" s="8"/>
      <c r="AGJ102" s="8"/>
      <c r="AGK102" s="8"/>
      <c r="AGL102" s="8"/>
      <c r="AGM102" s="8"/>
      <c r="AGN102" s="8"/>
      <c r="AGO102" s="8"/>
      <c r="AGP102" s="8"/>
      <c r="AGQ102" s="8"/>
      <c r="AGR102" s="8"/>
      <c r="AGS102" s="8"/>
      <c r="AGT102" s="8"/>
      <c r="AGU102" s="8"/>
      <c r="AGV102" s="8"/>
      <c r="AGW102" s="8"/>
      <c r="AGX102" s="8"/>
      <c r="AGY102" s="8"/>
      <c r="AGZ102" s="8"/>
      <c r="AHA102" s="8"/>
      <c r="AHB102" s="8"/>
      <c r="AHC102" s="8"/>
      <c r="AHD102" s="8"/>
      <c r="AHE102" s="8"/>
      <c r="AHF102" s="8"/>
      <c r="AHG102" s="8"/>
      <c r="AHH102" s="8"/>
      <c r="AHI102" s="8"/>
      <c r="AHJ102" s="8"/>
      <c r="AHK102" s="8"/>
      <c r="AHL102" s="8"/>
      <c r="AHM102" s="8"/>
      <c r="AHN102" s="8"/>
      <c r="AHO102" s="8"/>
      <c r="AHP102" s="8"/>
      <c r="AHQ102" s="8"/>
      <c r="AHR102" s="8"/>
      <c r="AHS102" s="8"/>
      <c r="AHT102" s="8"/>
      <c r="AHU102" s="8"/>
      <c r="AHV102" s="8"/>
      <c r="AHW102" s="8"/>
      <c r="AHX102" s="8"/>
      <c r="AHY102" s="8"/>
      <c r="AHZ102" s="8"/>
      <c r="AIA102" s="8"/>
      <c r="AIB102" s="8"/>
      <c r="AIC102" s="8"/>
      <c r="AID102" s="8"/>
      <c r="AIE102" s="8"/>
      <c r="AIF102" s="8"/>
      <c r="AIG102" s="8"/>
      <c r="AIH102" s="8"/>
      <c r="AII102" s="8"/>
      <c r="AIJ102" s="8"/>
      <c r="AIK102" s="8"/>
      <c r="AIL102" s="8"/>
      <c r="AIM102" s="8"/>
      <c r="AIN102" s="8"/>
      <c r="AIO102" s="8"/>
      <c r="AIP102" s="8"/>
      <c r="AIQ102" s="8"/>
      <c r="AIR102" s="8"/>
      <c r="AIS102" s="8"/>
      <c r="AIT102" s="8"/>
      <c r="AIU102" s="8"/>
      <c r="AIV102" s="8"/>
      <c r="AIW102" s="8"/>
      <c r="AIX102" s="8"/>
      <c r="AIY102" s="8"/>
      <c r="AIZ102" s="8"/>
      <c r="AJA102" s="8"/>
      <c r="AJB102" s="8"/>
      <c r="AJC102" s="8"/>
      <c r="AJD102" s="8"/>
      <c r="AJE102" s="8"/>
      <c r="AJF102" s="8"/>
      <c r="AJG102" s="8"/>
      <c r="AJH102" s="8"/>
      <c r="AJI102" s="8"/>
      <c r="AJJ102" s="8"/>
      <c r="AJK102" s="8"/>
      <c r="AJL102" s="8"/>
      <c r="AJM102" s="8"/>
      <c r="AJN102" s="8"/>
      <c r="AJO102" s="8"/>
      <c r="AJP102" s="8"/>
      <c r="AJQ102" s="8"/>
      <c r="AJR102" s="8"/>
      <c r="AJS102" s="8"/>
      <c r="AJT102" s="8"/>
      <c r="AJU102" s="8"/>
      <c r="AJV102" s="8"/>
      <c r="AJW102" s="8"/>
      <c r="AJX102" s="8"/>
      <c r="AJY102" s="8"/>
      <c r="AJZ102" s="8"/>
      <c r="AKA102" s="8"/>
      <c r="AKB102" s="8"/>
      <c r="AKC102" s="8"/>
      <c r="AKD102" s="8"/>
      <c r="AKE102" s="8"/>
      <c r="AKF102" s="8"/>
      <c r="AKG102" s="8"/>
      <c r="AKH102" s="8"/>
      <c r="AKI102" s="8"/>
      <c r="AKJ102" s="8"/>
      <c r="AKK102" s="8"/>
      <c r="AKL102" s="8"/>
      <c r="AKM102" s="8"/>
      <c r="AKN102" s="8"/>
      <c r="AKO102" s="8"/>
      <c r="AKP102" s="8"/>
      <c r="AKQ102" s="8"/>
      <c r="AKR102" s="8"/>
      <c r="AKS102" s="8"/>
      <c r="AKT102" s="8"/>
      <c r="AKU102" s="8"/>
      <c r="AKV102" s="8"/>
      <c r="AKW102" s="8"/>
      <c r="AKX102" s="8"/>
      <c r="AKY102" s="8"/>
      <c r="AKZ102" s="8"/>
      <c r="ALA102" s="8"/>
      <c r="ALB102" s="8"/>
      <c r="ALC102" s="8"/>
      <c r="ALD102" s="8"/>
      <c r="ALE102" s="8"/>
      <c r="ALF102" s="8"/>
      <c r="ALG102" s="8"/>
      <c r="ALH102" s="8"/>
      <c r="ALI102" s="8"/>
      <c r="ALJ102" s="8"/>
      <c r="ALK102" s="8"/>
      <c r="ALL102" s="8"/>
      <c r="ALM102" s="8"/>
      <c r="ALN102" s="8"/>
      <c r="ALO102" s="8"/>
      <c r="ALP102" s="8"/>
      <c r="ALQ102" s="8"/>
      <c r="ALR102" s="8"/>
      <c r="ALS102" s="8"/>
      <c r="ALT102" s="8"/>
      <c r="ALU102" s="8"/>
      <c r="ALV102" s="8"/>
      <c r="ALW102" s="8"/>
      <c r="ALX102" s="8"/>
      <c r="ALY102" s="8"/>
      <c r="ALZ102" s="8"/>
      <c r="AMA102" s="8"/>
      <c r="AMB102" s="8"/>
      <c r="AMC102" s="8"/>
      <c r="AMD102" s="8"/>
      <c r="AME102" s="8"/>
      <c r="AMF102" s="8"/>
      <c r="AMG102" s="8"/>
      <c r="AMH102" s="8"/>
      <c r="AMI102" s="8"/>
      <c r="AMJ102" s="8"/>
      <c r="AMK102" s="8"/>
    </row>
    <row r="103" spans="1:1025" s="8" customFormat="1" x14ac:dyDescent="0.35">
      <c r="A103" s="8" t="s">
        <v>26</v>
      </c>
      <c r="B103" s="9" t="s">
        <v>41</v>
      </c>
      <c r="C103" s="8" t="s">
        <v>61</v>
      </c>
      <c r="D103" s="9" t="s">
        <v>50</v>
      </c>
      <c r="E103" s="8" t="s">
        <v>29</v>
      </c>
      <c r="F103" s="8" t="s">
        <v>42</v>
      </c>
      <c r="G103" s="16" t="s">
        <v>210</v>
      </c>
      <c r="I103" s="11" t="s">
        <v>211</v>
      </c>
      <c r="J103" s="11"/>
      <c r="K103" s="11"/>
      <c r="M103" s="8" t="s">
        <v>45</v>
      </c>
      <c r="N103" s="8">
        <v>6</v>
      </c>
      <c r="O103" s="8" t="s">
        <v>46</v>
      </c>
      <c r="P103" s="8">
        <v>1</v>
      </c>
      <c r="S103" s="8">
        <v>1</v>
      </c>
      <c r="U103" s="12">
        <v>141.66</v>
      </c>
      <c r="V103" s="12">
        <f t="shared" si="6"/>
        <v>849.96</v>
      </c>
      <c r="W103" s="13">
        <v>0.6</v>
      </c>
      <c r="X103" s="14">
        <f>U103*(1-W103)</f>
        <v>56.664000000000001</v>
      </c>
      <c r="Y103" s="14">
        <f t="shared" si="7"/>
        <v>339.98400000000004</v>
      </c>
    </row>
    <row r="104" spans="1:1025" s="8" customFormat="1" x14ac:dyDescent="0.35">
      <c r="A104" s="8" t="s">
        <v>26</v>
      </c>
      <c r="B104" s="9" t="s">
        <v>40</v>
      </c>
      <c r="C104" s="8" t="s">
        <v>52</v>
      </c>
      <c r="D104" s="9" t="s">
        <v>101</v>
      </c>
      <c r="E104" s="8" t="s">
        <v>29</v>
      </c>
      <c r="F104" s="8" t="s">
        <v>42</v>
      </c>
      <c r="G104" s="16" t="s">
        <v>212</v>
      </c>
      <c r="I104" s="11" t="s">
        <v>213</v>
      </c>
      <c r="J104" s="11"/>
      <c r="K104" s="11"/>
      <c r="M104" s="8" t="s">
        <v>45</v>
      </c>
      <c r="N104" s="8">
        <v>2</v>
      </c>
      <c r="O104" s="8" t="s">
        <v>46</v>
      </c>
      <c r="P104" s="8">
        <v>1</v>
      </c>
      <c r="S104" s="8">
        <v>1</v>
      </c>
      <c r="U104" s="12">
        <v>10.89</v>
      </c>
      <c r="V104" s="12">
        <f t="shared" si="6"/>
        <v>21.78</v>
      </c>
      <c r="W104" s="13">
        <v>0.6</v>
      </c>
      <c r="X104" s="14">
        <f>U104*(1-W104)</f>
        <v>4.3560000000000008</v>
      </c>
      <c r="Y104" s="14">
        <f t="shared" si="7"/>
        <v>8.7120000000000015</v>
      </c>
    </row>
    <row r="105" spans="1:1025" s="8" customFormat="1" x14ac:dyDescent="0.35">
      <c r="A105" s="8" t="s">
        <v>26</v>
      </c>
      <c r="B105" s="9" t="s">
        <v>40</v>
      </c>
      <c r="C105" s="8" t="s">
        <v>61</v>
      </c>
      <c r="D105" s="9" t="s">
        <v>50</v>
      </c>
      <c r="E105" s="8" t="s">
        <v>29</v>
      </c>
      <c r="F105" s="8" t="s">
        <v>42</v>
      </c>
      <c r="G105" s="16" t="s">
        <v>214</v>
      </c>
      <c r="I105" s="11" t="s">
        <v>215</v>
      </c>
      <c r="J105" s="11"/>
      <c r="K105" s="11"/>
      <c r="M105" s="8" t="s">
        <v>45</v>
      </c>
      <c r="N105" s="8">
        <v>1</v>
      </c>
      <c r="O105" s="8" t="s">
        <v>46</v>
      </c>
      <c r="P105" s="8">
        <v>1</v>
      </c>
      <c r="S105" s="8">
        <v>1</v>
      </c>
      <c r="U105" s="12"/>
      <c r="V105" s="12">
        <f t="shared" si="6"/>
        <v>0</v>
      </c>
      <c r="W105" s="13"/>
      <c r="X105" s="14">
        <v>1</v>
      </c>
      <c r="Y105" s="14">
        <f t="shared" si="7"/>
        <v>1</v>
      </c>
    </row>
    <row r="106" spans="1:1025" s="8" customFormat="1" x14ac:dyDescent="0.35">
      <c r="A106" s="8" t="s">
        <v>26</v>
      </c>
      <c r="B106" s="9" t="s">
        <v>41</v>
      </c>
      <c r="C106" s="8" t="s">
        <v>61</v>
      </c>
      <c r="D106" s="9" t="s">
        <v>62</v>
      </c>
      <c r="E106" s="8" t="s">
        <v>42</v>
      </c>
      <c r="F106" s="8" t="s">
        <v>29</v>
      </c>
      <c r="G106" s="16" t="s">
        <v>216</v>
      </c>
      <c r="I106" s="11" t="s">
        <v>217</v>
      </c>
      <c r="J106" s="11"/>
      <c r="K106" s="11"/>
      <c r="M106" s="8" t="s">
        <v>45</v>
      </c>
      <c r="N106" s="8">
        <v>2</v>
      </c>
      <c r="O106" s="8" t="s">
        <v>46</v>
      </c>
      <c r="P106" s="8">
        <v>1</v>
      </c>
      <c r="S106" s="8">
        <v>1</v>
      </c>
      <c r="U106" s="12">
        <v>18.440000000000001</v>
      </c>
      <c r="V106" s="12">
        <f t="shared" si="6"/>
        <v>36.880000000000003</v>
      </c>
      <c r="W106" s="13">
        <v>0.6</v>
      </c>
      <c r="X106" s="14">
        <f>U106*(1-W106)</f>
        <v>7.3760000000000012</v>
      </c>
      <c r="Y106" s="14">
        <f t="shared" si="7"/>
        <v>14.752000000000002</v>
      </c>
    </row>
    <row r="107" spans="1:1025" s="8" customFormat="1" x14ac:dyDescent="0.35">
      <c r="A107" s="8" t="s">
        <v>26</v>
      </c>
      <c r="B107" s="9" t="s">
        <v>40</v>
      </c>
      <c r="C107" s="8" t="s">
        <v>61</v>
      </c>
      <c r="D107" s="9" t="s">
        <v>50</v>
      </c>
      <c r="E107" s="8" t="s">
        <v>29</v>
      </c>
      <c r="F107" s="8" t="s">
        <v>42</v>
      </c>
      <c r="G107" s="16" t="s">
        <v>218</v>
      </c>
      <c r="I107" s="11" t="s">
        <v>215</v>
      </c>
      <c r="J107" s="11"/>
      <c r="K107" s="11"/>
      <c r="M107" s="8" t="s">
        <v>45</v>
      </c>
      <c r="N107" s="8">
        <v>4</v>
      </c>
      <c r="O107" s="8" t="s">
        <v>46</v>
      </c>
      <c r="P107" s="8">
        <v>4</v>
      </c>
      <c r="S107" s="8">
        <v>1</v>
      </c>
      <c r="U107" s="12">
        <v>26.3</v>
      </c>
      <c r="V107" s="12">
        <f t="shared" si="6"/>
        <v>105.2</v>
      </c>
      <c r="W107" s="13">
        <v>0.6</v>
      </c>
      <c r="X107" s="14">
        <f>U107*(1-W107)</f>
        <v>10.520000000000001</v>
      </c>
      <c r="Y107" s="14">
        <f t="shared" si="7"/>
        <v>42.080000000000005</v>
      </c>
    </row>
    <row r="108" spans="1:1025" s="8" customFormat="1" x14ac:dyDescent="0.35">
      <c r="A108" s="8" t="s">
        <v>26</v>
      </c>
      <c r="B108" s="9" t="s">
        <v>41</v>
      </c>
      <c r="C108" s="8" t="s">
        <v>52</v>
      </c>
      <c r="D108" s="8">
        <v>13</v>
      </c>
      <c r="E108" s="8" t="s">
        <v>29</v>
      </c>
      <c r="F108" s="8" t="s">
        <v>42</v>
      </c>
      <c r="G108" s="16" t="s">
        <v>219</v>
      </c>
      <c r="I108" s="11" t="s">
        <v>220</v>
      </c>
      <c r="J108" s="11"/>
      <c r="K108" s="11"/>
      <c r="M108" s="8" t="s">
        <v>45</v>
      </c>
      <c r="N108" s="8">
        <v>4</v>
      </c>
      <c r="O108" s="8" t="s">
        <v>46</v>
      </c>
      <c r="P108" s="8">
        <v>1</v>
      </c>
      <c r="S108" s="8">
        <v>1</v>
      </c>
      <c r="U108" s="12">
        <v>19.98</v>
      </c>
      <c r="V108" s="12">
        <f t="shared" si="6"/>
        <v>79.92</v>
      </c>
      <c r="W108" s="13">
        <v>0.6</v>
      </c>
      <c r="X108" s="14">
        <f>U108*(1-W108)</f>
        <v>7.9920000000000009</v>
      </c>
      <c r="Y108" s="14">
        <f t="shared" si="7"/>
        <v>31.968000000000004</v>
      </c>
    </row>
    <row r="109" spans="1:1025" s="8" customFormat="1" x14ac:dyDescent="0.35">
      <c r="A109" s="8" t="s">
        <v>26</v>
      </c>
      <c r="B109" s="9" t="s">
        <v>40</v>
      </c>
      <c r="C109" s="8" t="s">
        <v>52</v>
      </c>
      <c r="D109" s="9" t="s">
        <v>37</v>
      </c>
      <c r="E109" s="8" t="s">
        <v>29</v>
      </c>
      <c r="F109" s="8" t="s">
        <v>42</v>
      </c>
      <c r="G109" s="16" t="s">
        <v>221</v>
      </c>
      <c r="H109" s="9"/>
      <c r="I109" s="11" t="s">
        <v>222</v>
      </c>
      <c r="J109" s="11"/>
      <c r="K109" s="11"/>
      <c r="M109" s="8" t="s">
        <v>45</v>
      </c>
      <c r="N109" s="8">
        <v>1</v>
      </c>
      <c r="O109" s="8" t="s">
        <v>46</v>
      </c>
      <c r="P109" s="8">
        <v>1</v>
      </c>
      <c r="S109" s="8">
        <v>1</v>
      </c>
      <c r="U109" s="12">
        <v>40.32</v>
      </c>
      <c r="V109" s="12">
        <f t="shared" si="6"/>
        <v>40.32</v>
      </c>
      <c r="W109" s="13">
        <v>0.6</v>
      </c>
      <c r="X109" s="14">
        <f>U109*(1-W109)</f>
        <v>16.128</v>
      </c>
      <c r="Y109" s="14">
        <f t="shared" si="7"/>
        <v>16.128</v>
      </c>
    </row>
    <row r="110" spans="1:1025" x14ac:dyDescent="0.35">
      <c r="A110" s="8" t="s">
        <v>26</v>
      </c>
      <c r="B110" s="9" t="s">
        <v>41</v>
      </c>
      <c r="C110" s="8" t="s">
        <v>52</v>
      </c>
      <c r="D110" s="9" t="s">
        <v>55</v>
      </c>
      <c r="E110" s="8" t="s">
        <v>29</v>
      </c>
      <c r="F110" s="8" t="s">
        <v>42</v>
      </c>
      <c r="G110" s="16" t="s">
        <v>223</v>
      </c>
      <c r="H110" s="9"/>
      <c r="I110" s="11" t="s">
        <v>224</v>
      </c>
      <c r="J110" s="11"/>
      <c r="K110" s="11"/>
      <c r="L110" s="8"/>
      <c r="M110" s="8" t="s">
        <v>45</v>
      </c>
      <c r="N110" s="8">
        <v>16</v>
      </c>
      <c r="O110" s="8" t="s">
        <v>46</v>
      </c>
      <c r="P110" s="8">
        <v>1</v>
      </c>
      <c r="Q110" s="8"/>
      <c r="R110" s="8"/>
      <c r="S110" s="8">
        <v>1</v>
      </c>
      <c r="T110" s="8"/>
      <c r="U110" s="12"/>
      <c r="V110" s="12">
        <f t="shared" si="6"/>
        <v>0</v>
      </c>
      <c r="W110" s="13"/>
      <c r="X110" s="14">
        <v>1</v>
      </c>
      <c r="Y110" s="14">
        <f t="shared" si="7"/>
        <v>16</v>
      </c>
      <c r="Z110" s="8"/>
      <c r="AA110" s="8"/>
    </row>
    <row r="111" spans="1:1025" x14ac:dyDescent="0.35">
      <c r="A111" s="8" t="s">
        <v>26</v>
      </c>
      <c r="B111" s="9" t="s">
        <v>41</v>
      </c>
      <c r="C111" s="8" t="s">
        <v>61</v>
      </c>
      <c r="D111" s="8">
        <v>11</v>
      </c>
      <c r="E111" s="8" t="s">
        <v>29</v>
      </c>
      <c r="F111" s="8" t="s">
        <v>42</v>
      </c>
      <c r="G111" s="16" t="s">
        <v>225</v>
      </c>
      <c r="H111" s="8"/>
      <c r="I111" s="11" t="s">
        <v>226</v>
      </c>
      <c r="J111" s="11"/>
      <c r="K111" s="11"/>
      <c r="L111" s="8"/>
      <c r="M111" s="8" t="s">
        <v>45</v>
      </c>
      <c r="N111" s="8">
        <v>2</v>
      </c>
      <c r="O111" s="8" t="s">
        <v>46</v>
      </c>
      <c r="P111" s="8">
        <v>1</v>
      </c>
      <c r="Q111" s="8"/>
      <c r="R111" s="8"/>
      <c r="S111" s="8">
        <v>1</v>
      </c>
      <c r="T111" s="8"/>
      <c r="U111" s="12"/>
      <c r="V111" s="12">
        <f t="shared" si="6"/>
        <v>0</v>
      </c>
      <c r="W111" s="13"/>
      <c r="X111" s="14">
        <v>1</v>
      </c>
      <c r="Y111" s="14">
        <f t="shared" si="7"/>
        <v>2</v>
      </c>
      <c r="Z111" s="8"/>
      <c r="AA111" s="8"/>
    </row>
    <row r="112" spans="1:1025" s="8" customFormat="1" x14ac:dyDescent="0.35">
      <c r="A112" s="8" t="s">
        <v>26</v>
      </c>
      <c r="B112" s="9" t="s">
        <v>41</v>
      </c>
      <c r="C112" s="8" t="s">
        <v>61</v>
      </c>
      <c r="D112" s="9" t="s">
        <v>62</v>
      </c>
      <c r="E112" s="8" t="s">
        <v>29</v>
      </c>
      <c r="F112" s="8" t="s">
        <v>42</v>
      </c>
      <c r="G112" s="16" t="s">
        <v>227</v>
      </c>
      <c r="I112" s="11" t="s">
        <v>228</v>
      </c>
      <c r="J112" s="11"/>
      <c r="K112" s="11"/>
      <c r="M112" s="8" t="s">
        <v>45</v>
      </c>
      <c r="N112" s="8">
        <v>1</v>
      </c>
      <c r="O112" s="8" t="s">
        <v>46</v>
      </c>
      <c r="P112" s="8">
        <v>1</v>
      </c>
      <c r="S112" s="8">
        <v>1</v>
      </c>
      <c r="U112" s="12">
        <v>127.8</v>
      </c>
      <c r="V112" s="12">
        <f t="shared" si="6"/>
        <v>127.8</v>
      </c>
      <c r="W112" s="13">
        <v>0.7</v>
      </c>
      <c r="X112" s="14">
        <f t="shared" ref="X112:X118" si="9">U112*(1-W112)</f>
        <v>38.340000000000003</v>
      </c>
      <c r="Y112" s="14">
        <f t="shared" si="7"/>
        <v>38.340000000000003</v>
      </c>
    </row>
    <row r="113" spans="1:1025" s="8" customFormat="1" x14ac:dyDescent="0.35">
      <c r="A113" s="8" t="s">
        <v>26</v>
      </c>
      <c r="B113" s="9" t="s">
        <v>41</v>
      </c>
      <c r="C113" s="8" t="s">
        <v>61</v>
      </c>
      <c r="D113" s="9" t="s">
        <v>50</v>
      </c>
      <c r="E113" s="8" t="s">
        <v>29</v>
      </c>
      <c r="F113" s="8" t="s">
        <v>42</v>
      </c>
      <c r="G113" s="16" t="s">
        <v>229</v>
      </c>
      <c r="I113" s="11" t="s">
        <v>230</v>
      </c>
      <c r="J113" s="11"/>
      <c r="K113" s="11"/>
      <c r="M113" s="8" t="s">
        <v>45</v>
      </c>
      <c r="N113" s="8">
        <v>1</v>
      </c>
      <c r="O113" s="8" t="s">
        <v>46</v>
      </c>
      <c r="P113" s="8">
        <v>1</v>
      </c>
      <c r="S113" s="8">
        <v>1</v>
      </c>
      <c r="U113" s="12">
        <v>141.41999999999999</v>
      </c>
      <c r="V113" s="12">
        <f t="shared" si="6"/>
        <v>141.41999999999999</v>
      </c>
      <c r="W113" s="13">
        <v>0.7</v>
      </c>
      <c r="X113" s="14">
        <f t="shared" si="9"/>
        <v>42.426000000000002</v>
      </c>
      <c r="Y113" s="14">
        <f t="shared" si="7"/>
        <v>42.426000000000002</v>
      </c>
    </row>
    <row r="114" spans="1:1025" s="8" customFormat="1" x14ac:dyDescent="0.35">
      <c r="A114" s="8" t="s">
        <v>26</v>
      </c>
      <c r="B114" s="9" t="s">
        <v>41</v>
      </c>
      <c r="C114" s="8" t="s">
        <v>61</v>
      </c>
      <c r="D114" s="9" t="s">
        <v>50</v>
      </c>
      <c r="E114" s="8" t="s">
        <v>29</v>
      </c>
      <c r="F114" s="8" t="s">
        <v>42</v>
      </c>
      <c r="G114" s="16" t="s">
        <v>231</v>
      </c>
      <c r="I114" s="11" t="s">
        <v>232</v>
      </c>
      <c r="J114" s="11"/>
      <c r="K114" s="11"/>
      <c r="M114" s="8" t="s">
        <v>45</v>
      </c>
      <c r="N114" s="8">
        <v>1</v>
      </c>
      <c r="O114" s="8" t="s">
        <v>46</v>
      </c>
      <c r="P114" s="8">
        <v>1</v>
      </c>
      <c r="S114" s="8">
        <v>1</v>
      </c>
      <c r="U114" s="12">
        <v>9.99</v>
      </c>
      <c r="V114" s="12">
        <f t="shared" si="6"/>
        <v>9.99</v>
      </c>
      <c r="W114" s="13">
        <v>0.7</v>
      </c>
      <c r="X114" s="14">
        <f t="shared" si="9"/>
        <v>2.9970000000000003</v>
      </c>
      <c r="Y114" s="14">
        <f t="shared" si="7"/>
        <v>2.9970000000000003</v>
      </c>
    </row>
    <row r="115" spans="1:1025" s="8" customFormat="1" x14ac:dyDescent="0.35">
      <c r="A115" s="8" t="s">
        <v>26</v>
      </c>
      <c r="B115" s="9" t="s">
        <v>41</v>
      </c>
      <c r="C115" s="8" t="s">
        <v>52</v>
      </c>
      <c r="D115" s="8">
        <v>13</v>
      </c>
      <c r="E115" s="8" t="s">
        <v>29</v>
      </c>
      <c r="F115" s="8" t="s">
        <v>42</v>
      </c>
      <c r="G115" s="16" t="s">
        <v>233</v>
      </c>
      <c r="I115" s="11" t="s">
        <v>234</v>
      </c>
      <c r="J115" s="11"/>
      <c r="K115" s="11"/>
      <c r="M115" s="8" t="s">
        <v>45</v>
      </c>
      <c r="N115" s="8">
        <v>1</v>
      </c>
      <c r="O115" s="8" t="s">
        <v>46</v>
      </c>
      <c r="P115" s="8">
        <v>1</v>
      </c>
      <c r="S115" s="8">
        <v>1</v>
      </c>
      <c r="U115" s="12">
        <v>15.8</v>
      </c>
      <c r="V115" s="12">
        <f t="shared" si="6"/>
        <v>15.8</v>
      </c>
      <c r="W115" s="13">
        <v>0.7</v>
      </c>
      <c r="X115" s="14">
        <f t="shared" si="9"/>
        <v>4.7400000000000011</v>
      </c>
      <c r="Y115" s="14">
        <f t="shared" si="7"/>
        <v>4.7400000000000011</v>
      </c>
    </row>
    <row r="116" spans="1:1025" s="8" customFormat="1" x14ac:dyDescent="0.35">
      <c r="A116" s="8" t="s">
        <v>26</v>
      </c>
      <c r="B116" s="9" t="s">
        <v>41</v>
      </c>
      <c r="C116" s="8" t="s">
        <v>61</v>
      </c>
      <c r="D116" s="8">
        <v>11</v>
      </c>
      <c r="E116" s="8" t="s">
        <v>29</v>
      </c>
      <c r="F116" s="8" t="s">
        <v>42</v>
      </c>
      <c r="G116" s="16" t="s">
        <v>235</v>
      </c>
      <c r="I116" s="11" t="s">
        <v>236</v>
      </c>
      <c r="J116" s="11"/>
      <c r="K116" s="11"/>
      <c r="M116" s="8" t="s">
        <v>45</v>
      </c>
      <c r="N116" s="8">
        <v>4</v>
      </c>
      <c r="O116" s="8" t="s">
        <v>46</v>
      </c>
      <c r="P116" s="8">
        <v>1</v>
      </c>
      <c r="S116" s="8">
        <v>1</v>
      </c>
      <c r="U116" s="12">
        <v>44.72</v>
      </c>
      <c r="V116" s="12">
        <f t="shared" si="6"/>
        <v>178.88</v>
      </c>
      <c r="W116" s="13">
        <v>0.7</v>
      </c>
      <c r="X116" s="14">
        <f t="shared" si="9"/>
        <v>13.416000000000002</v>
      </c>
      <c r="Y116" s="14">
        <f t="shared" si="7"/>
        <v>53.664000000000009</v>
      </c>
    </row>
    <row r="117" spans="1:1025" s="8" customFormat="1" x14ac:dyDescent="0.35">
      <c r="A117" s="8" t="s">
        <v>26</v>
      </c>
      <c r="B117" s="9" t="s">
        <v>41</v>
      </c>
      <c r="C117" s="8" t="s">
        <v>61</v>
      </c>
      <c r="D117" s="9" t="s">
        <v>50</v>
      </c>
      <c r="E117" s="8" t="s">
        <v>29</v>
      </c>
      <c r="F117" s="8" t="s">
        <v>42</v>
      </c>
      <c r="G117" s="16" t="s">
        <v>237</v>
      </c>
      <c r="I117" s="11" t="s">
        <v>238</v>
      </c>
      <c r="J117" s="11"/>
      <c r="K117" s="11"/>
      <c r="M117" s="8" t="s">
        <v>45</v>
      </c>
      <c r="N117" s="8">
        <v>3</v>
      </c>
      <c r="O117" s="8" t="s">
        <v>46</v>
      </c>
      <c r="P117" s="8">
        <v>1</v>
      </c>
      <c r="S117" s="8">
        <v>1</v>
      </c>
      <c r="U117" s="12">
        <v>21.94</v>
      </c>
      <c r="V117" s="12">
        <f t="shared" si="6"/>
        <v>65.820000000000007</v>
      </c>
      <c r="W117" s="13">
        <v>0.7</v>
      </c>
      <c r="X117" s="14">
        <f t="shared" si="9"/>
        <v>6.5820000000000016</v>
      </c>
      <c r="Y117" s="14">
        <f t="shared" si="7"/>
        <v>19.746000000000006</v>
      </c>
    </row>
    <row r="118" spans="1:1025" s="15" customFormat="1" x14ac:dyDescent="0.35">
      <c r="A118" s="8" t="s">
        <v>26</v>
      </c>
      <c r="B118" s="9" t="s">
        <v>41</v>
      </c>
      <c r="C118" s="8" t="s">
        <v>52</v>
      </c>
      <c r="D118" s="8">
        <v>13</v>
      </c>
      <c r="E118" s="8" t="s">
        <v>29</v>
      </c>
      <c r="F118" s="8" t="s">
        <v>42</v>
      </c>
      <c r="G118" s="16" t="s">
        <v>239</v>
      </c>
      <c r="H118" s="8"/>
      <c r="I118" s="11" t="s">
        <v>240</v>
      </c>
      <c r="J118" s="11"/>
      <c r="K118" s="11"/>
      <c r="L118" s="8"/>
      <c r="M118" s="8" t="s">
        <v>45</v>
      </c>
      <c r="N118" s="8">
        <v>1</v>
      </c>
      <c r="O118" s="8" t="s">
        <v>46</v>
      </c>
      <c r="P118" s="8">
        <v>1</v>
      </c>
      <c r="Q118" s="8"/>
      <c r="R118" s="8"/>
      <c r="S118" s="8">
        <v>1</v>
      </c>
      <c r="T118" s="8"/>
      <c r="U118" s="12">
        <v>5.75</v>
      </c>
      <c r="V118" s="12">
        <f t="shared" si="6"/>
        <v>5.75</v>
      </c>
      <c r="W118" s="13">
        <v>0.7</v>
      </c>
      <c r="X118" s="14">
        <f t="shared" si="9"/>
        <v>1.7250000000000003</v>
      </c>
      <c r="Y118" s="14">
        <f t="shared" si="7"/>
        <v>1.7250000000000003</v>
      </c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  <c r="IT118" s="8"/>
      <c r="IU118" s="8"/>
      <c r="IV118" s="8"/>
      <c r="IW118" s="8"/>
      <c r="IX118" s="8"/>
      <c r="IY118" s="8"/>
      <c r="IZ118" s="8"/>
      <c r="JA118" s="8"/>
      <c r="JB118" s="8"/>
      <c r="JC118" s="8"/>
      <c r="JD118" s="8"/>
      <c r="JE118" s="8"/>
      <c r="JF118" s="8"/>
      <c r="JG118" s="8"/>
      <c r="JH118" s="8"/>
      <c r="JI118" s="8"/>
      <c r="JJ118" s="8"/>
      <c r="JK118" s="8"/>
      <c r="JL118" s="8"/>
      <c r="JM118" s="8"/>
      <c r="JN118" s="8"/>
      <c r="JO118" s="8"/>
      <c r="JP118" s="8"/>
      <c r="JQ118" s="8"/>
      <c r="JR118" s="8"/>
      <c r="JS118" s="8"/>
      <c r="JT118" s="8"/>
      <c r="JU118" s="8"/>
      <c r="JV118" s="8"/>
      <c r="JW118" s="8"/>
      <c r="JX118" s="8"/>
      <c r="JY118" s="8"/>
      <c r="JZ118" s="8"/>
      <c r="KA118" s="8"/>
      <c r="KB118" s="8"/>
      <c r="KC118" s="8"/>
      <c r="KD118" s="8"/>
      <c r="KE118" s="8"/>
      <c r="KF118" s="8"/>
      <c r="KG118" s="8"/>
      <c r="KH118" s="8"/>
      <c r="KI118" s="8"/>
      <c r="KJ118" s="8"/>
      <c r="KK118" s="8"/>
      <c r="KL118" s="8"/>
      <c r="KM118" s="8"/>
      <c r="KN118" s="8"/>
      <c r="KO118" s="8"/>
      <c r="KP118" s="8"/>
      <c r="KQ118" s="8"/>
      <c r="KR118" s="8"/>
      <c r="KS118" s="8"/>
      <c r="KT118" s="8"/>
      <c r="KU118" s="8"/>
      <c r="KV118" s="8"/>
      <c r="KW118" s="8"/>
      <c r="KX118" s="8"/>
      <c r="KY118" s="8"/>
      <c r="KZ118" s="8"/>
      <c r="LA118" s="8"/>
      <c r="LB118" s="8"/>
      <c r="LC118" s="8"/>
      <c r="LD118" s="8"/>
      <c r="LE118" s="8"/>
      <c r="LF118" s="8"/>
      <c r="LG118" s="8"/>
      <c r="LH118" s="8"/>
      <c r="LI118" s="8"/>
      <c r="LJ118" s="8"/>
      <c r="LK118" s="8"/>
      <c r="LL118" s="8"/>
      <c r="LM118" s="8"/>
      <c r="LN118" s="8"/>
      <c r="LO118" s="8"/>
      <c r="LP118" s="8"/>
      <c r="LQ118" s="8"/>
      <c r="LR118" s="8"/>
      <c r="LS118" s="8"/>
      <c r="LT118" s="8"/>
      <c r="LU118" s="8"/>
      <c r="LV118" s="8"/>
      <c r="LW118" s="8"/>
      <c r="LX118" s="8"/>
      <c r="LY118" s="8"/>
      <c r="LZ118" s="8"/>
      <c r="MA118" s="8"/>
      <c r="MB118" s="8"/>
      <c r="MC118" s="8"/>
      <c r="MD118" s="8"/>
      <c r="ME118" s="8"/>
      <c r="MF118" s="8"/>
      <c r="MG118" s="8"/>
      <c r="MH118" s="8"/>
      <c r="MI118" s="8"/>
      <c r="MJ118" s="8"/>
      <c r="MK118" s="8"/>
      <c r="ML118" s="8"/>
      <c r="MM118" s="8"/>
      <c r="MN118" s="8"/>
      <c r="MO118" s="8"/>
      <c r="MP118" s="8"/>
      <c r="MQ118" s="8"/>
      <c r="MR118" s="8"/>
      <c r="MS118" s="8"/>
      <c r="MT118" s="8"/>
      <c r="MU118" s="8"/>
      <c r="MV118" s="8"/>
      <c r="MW118" s="8"/>
      <c r="MX118" s="8"/>
      <c r="MY118" s="8"/>
      <c r="MZ118" s="8"/>
      <c r="NA118" s="8"/>
      <c r="NB118" s="8"/>
      <c r="NC118" s="8"/>
      <c r="ND118" s="8"/>
      <c r="NE118" s="8"/>
      <c r="NF118" s="8"/>
      <c r="NG118" s="8"/>
      <c r="NH118" s="8"/>
      <c r="NI118" s="8"/>
      <c r="NJ118" s="8"/>
      <c r="NK118" s="8"/>
      <c r="NL118" s="8"/>
      <c r="NM118" s="8"/>
      <c r="NN118" s="8"/>
      <c r="NO118" s="8"/>
      <c r="NP118" s="8"/>
      <c r="NQ118" s="8"/>
      <c r="NR118" s="8"/>
      <c r="NS118" s="8"/>
      <c r="NT118" s="8"/>
      <c r="NU118" s="8"/>
      <c r="NV118" s="8"/>
      <c r="NW118" s="8"/>
      <c r="NX118" s="8"/>
      <c r="NY118" s="8"/>
      <c r="NZ118" s="8"/>
      <c r="OA118" s="8"/>
      <c r="OB118" s="8"/>
      <c r="OC118" s="8"/>
      <c r="OD118" s="8"/>
      <c r="OE118" s="8"/>
      <c r="OF118" s="8"/>
      <c r="OG118" s="8"/>
      <c r="OH118" s="8"/>
      <c r="OI118" s="8"/>
      <c r="OJ118" s="8"/>
      <c r="OK118" s="8"/>
      <c r="OL118" s="8"/>
      <c r="OM118" s="8"/>
      <c r="ON118" s="8"/>
      <c r="OO118" s="8"/>
      <c r="OP118" s="8"/>
      <c r="OQ118" s="8"/>
      <c r="OR118" s="8"/>
      <c r="OS118" s="8"/>
      <c r="OT118" s="8"/>
      <c r="OU118" s="8"/>
      <c r="OV118" s="8"/>
      <c r="OW118" s="8"/>
      <c r="OX118" s="8"/>
      <c r="OY118" s="8"/>
      <c r="OZ118" s="8"/>
      <c r="PA118" s="8"/>
      <c r="PB118" s="8"/>
      <c r="PC118" s="8"/>
      <c r="PD118" s="8"/>
      <c r="PE118" s="8"/>
      <c r="PF118" s="8"/>
      <c r="PG118" s="8"/>
      <c r="PH118" s="8"/>
      <c r="PI118" s="8"/>
      <c r="PJ118" s="8"/>
      <c r="PK118" s="8"/>
      <c r="PL118" s="8"/>
      <c r="PM118" s="8"/>
      <c r="PN118" s="8"/>
      <c r="PO118" s="8"/>
      <c r="PP118" s="8"/>
      <c r="PQ118" s="8"/>
      <c r="PR118" s="8"/>
      <c r="PS118" s="8"/>
      <c r="PT118" s="8"/>
      <c r="PU118" s="8"/>
      <c r="PV118" s="8"/>
      <c r="PW118" s="8"/>
      <c r="PX118" s="8"/>
      <c r="PY118" s="8"/>
      <c r="PZ118" s="8"/>
      <c r="QA118" s="8"/>
      <c r="QB118" s="8"/>
      <c r="QC118" s="8"/>
      <c r="QD118" s="8"/>
      <c r="QE118" s="8"/>
      <c r="QF118" s="8"/>
      <c r="QG118" s="8"/>
      <c r="QH118" s="8"/>
      <c r="QI118" s="8"/>
      <c r="QJ118" s="8"/>
      <c r="QK118" s="8"/>
      <c r="QL118" s="8"/>
      <c r="QM118" s="8"/>
      <c r="QN118" s="8"/>
      <c r="QO118" s="8"/>
      <c r="QP118" s="8"/>
      <c r="QQ118" s="8"/>
      <c r="QR118" s="8"/>
      <c r="QS118" s="8"/>
      <c r="QT118" s="8"/>
      <c r="QU118" s="8"/>
      <c r="QV118" s="8"/>
      <c r="QW118" s="8"/>
      <c r="QX118" s="8"/>
      <c r="QY118" s="8"/>
      <c r="QZ118" s="8"/>
      <c r="RA118" s="8"/>
      <c r="RB118" s="8"/>
      <c r="RC118" s="8"/>
      <c r="RD118" s="8"/>
      <c r="RE118" s="8"/>
      <c r="RF118" s="8"/>
      <c r="RG118" s="8"/>
      <c r="RH118" s="8"/>
      <c r="RI118" s="8"/>
      <c r="RJ118" s="8"/>
      <c r="RK118" s="8"/>
      <c r="RL118" s="8"/>
      <c r="RM118" s="8"/>
      <c r="RN118" s="8"/>
      <c r="RO118" s="8"/>
      <c r="RP118" s="8"/>
      <c r="RQ118" s="8"/>
      <c r="RR118" s="8"/>
      <c r="RS118" s="8"/>
      <c r="RT118" s="8"/>
      <c r="RU118" s="8"/>
      <c r="RV118" s="8"/>
      <c r="RW118" s="8"/>
      <c r="RX118" s="8"/>
      <c r="RY118" s="8"/>
      <c r="RZ118" s="8"/>
      <c r="SA118" s="8"/>
      <c r="SB118" s="8"/>
      <c r="SC118" s="8"/>
      <c r="SD118" s="8"/>
      <c r="SE118" s="8"/>
      <c r="SF118" s="8"/>
      <c r="SG118" s="8"/>
      <c r="SH118" s="8"/>
      <c r="SI118" s="8"/>
      <c r="SJ118" s="8"/>
      <c r="SK118" s="8"/>
      <c r="SL118" s="8"/>
      <c r="SM118" s="8"/>
      <c r="SN118" s="8"/>
      <c r="SO118" s="8"/>
      <c r="SP118" s="8"/>
      <c r="SQ118" s="8"/>
      <c r="SR118" s="8"/>
      <c r="SS118" s="8"/>
      <c r="ST118" s="8"/>
      <c r="SU118" s="8"/>
      <c r="SV118" s="8"/>
      <c r="SW118" s="8"/>
      <c r="SX118" s="8"/>
      <c r="SY118" s="8"/>
      <c r="SZ118" s="8"/>
      <c r="TA118" s="8"/>
      <c r="TB118" s="8"/>
      <c r="TC118" s="8"/>
      <c r="TD118" s="8"/>
      <c r="TE118" s="8"/>
      <c r="TF118" s="8"/>
      <c r="TG118" s="8"/>
      <c r="TH118" s="8"/>
      <c r="TI118" s="8"/>
      <c r="TJ118" s="8"/>
      <c r="TK118" s="8"/>
      <c r="TL118" s="8"/>
      <c r="TM118" s="8"/>
      <c r="TN118" s="8"/>
      <c r="TO118" s="8"/>
      <c r="TP118" s="8"/>
      <c r="TQ118" s="8"/>
      <c r="TR118" s="8"/>
      <c r="TS118" s="8"/>
      <c r="TT118" s="8"/>
      <c r="TU118" s="8"/>
      <c r="TV118" s="8"/>
      <c r="TW118" s="8"/>
      <c r="TX118" s="8"/>
      <c r="TY118" s="8"/>
      <c r="TZ118" s="8"/>
      <c r="UA118" s="8"/>
      <c r="UB118" s="8"/>
      <c r="UC118" s="8"/>
      <c r="UD118" s="8"/>
      <c r="UE118" s="8"/>
      <c r="UF118" s="8"/>
      <c r="UG118" s="8"/>
      <c r="UH118" s="8"/>
      <c r="UI118" s="8"/>
      <c r="UJ118" s="8"/>
      <c r="UK118" s="8"/>
      <c r="UL118" s="8"/>
      <c r="UM118" s="8"/>
      <c r="UN118" s="8"/>
      <c r="UO118" s="8"/>
      <c r="UP118" s="8"/>
      <c r="UQ118" s="8"/>
      <c r="UR118" s="8"/>
      <c r="US118" s="8"/>
      <c r="UT118" s="8"/>
      <c r="UU118" s="8"/>
      <c r="UV118" s="8"/>
      <c r="UW118" s="8"/>
      <c r="UX118" s="8"/>
      <c r="UY118" s="8"/>
      <c r="UZ118" s="8"/>
      <c r="VA118" s="8"/>
      <c r="VB118" s="8"/>
      <c r="VC118" s="8"/>
      <c r="VD118" s="8"/>
      <c r="VE118" s="8"/>
      <c r="VF118" s="8"/>
      <c r="VG118" s="8"/>
      <c r="VH118" s="8"/>
      <c r="VI118" s="8"/>
      <c r="VJ118" s="8"/>
      <c r="VK118" s="8"/>
      <c r="VL118" s="8"/>
      <c r="VM118" s="8"/>
      <c r="VN118" s="8"/>
      <c r="VO118" s="8"/>
      <c r="VP118" s="8"/>
      <c r="VQ118" s="8"/>
      <c r="VR118" s="8"/>
      <c r="VS118" s="8"/>
      <c r="VT118" s="8"/>
      <c r="VU118" s="8"/>
      <c r="VV118" s="8"/>
      <c r="VW118" s="8"/>
      <c r="VX118" s="8"/>
      <c r="VY118" s="8"/>
      <c r="VZ118" s="8"/>
      <c r="WA118" s="8"/>
      <c r="WB118" s="8"/>
      <c r="WC118" s="8"/>
      <c r="WD118" s="8"/>
      <c r="WE118" s="8"/>
      <c r="WF118" s="8"/>
      <c r="WG118" s="8"/>
      <c r="WH118" s="8"/>
      <c r="WI118" s="8"/>
      <c r="WJ118" s="8"/>
      <c r="WK118" s="8"/>
      <c r="WL118" s="8"/>
      <c r="WM118" s="8"/>
      <c r="WN118" s="8"/>
      <c r="WO118" s="8"/>
      <c r="WP118" s="8"/>
      <c r="WQ118" s="8"/>
      <c r="WR118" s="8"/>
      <c r="WS118" s="8"/>
      <c r="WT118" s="8"/>
      <c r="WU118" s="8"/>
      <c r="WV118" s="8"/>
      <c r="WW118" s="8"/>
      <c r="WX118" s="8"/>
      <c r="WY118" s="8"/>
      <c r="WZ118" s="8"/>
      <c r="XA118" s="8"/>
      <c r="XB118" s="8"/>
      <c r="XC118" s="8"/>
      <c r="XD118" s="8"/>
      <c r="XE118" s="8"/>
      <c r="XF118" s="8"/>
      <c r="XG118" s="8"/>
      <c r="XH118" s="8"/>
      <c r="XI118" s="8"/>
      <c r="XJ118" s="8"/>
      <c r="XK118" s="8"/>
      <c r="XL118" s="8"/>
      <c r="XM118" s="8"/>
      <c r="XN118" s="8"/>
      <c r="XO118" s="8"/>
      <c r="XP118" s="8"/>
      <c r="XQ118" s="8"/>
      <c r="XR118" s="8"/>
      <c r="XS118" s="8"/>
      <c r="XT118" s="8"/>
      <c r="XU118" s="8"/>
      <c r="XV118" s="8"/>
      <c r="XW118" s="8"/>
      <c r="XX118" s="8"/>
      <c r="XY118" s="8"/>
      <c r="XZ118" s="8"/>
      <c r="YA118" s="8"/>
      <c r="YB118" s="8"/>
      <c r="YC118" s="8"/>
      <c r="YD118" s="8"/>
      <c r="YE118" s="8"/>
      <c r="YF118" s="8"/>
      <c r="YG118" s="8"/>
      <c r="YH118" s="8"/>
      <c r="YI118" s="8"/>
      <c r="YJ118" s="8"/>
      <c r="YK118" s="8"/>
      <c r="YL118" s="8"/>
      <c r="YM118" s="8"/>
      <c r="YN118" s="8"/>
      <c r="YO118" s="8"/>
      <c r="YP118" s="8"/>
      <c r="YQ118" s="8"/>
      <c r="YR118" s="8"/>
      <c r="YS118" s="8"/>
      <c r="YT118" s="8"/>
      <c r="YU118" s="8"/>
      <c r="YV118" s="8"/>
      <c r="YW118" s="8"/>
      <c r="YX118" s="8"/>
      <c r="YY118" s="8"/>
      <c r="YZ118" s="8"/>
      <c r="ZA118" s="8"/>
      <c r="ZB118" s="8"/>
      <c r="ZC118" s="8"/>
      <c r="ZD118" s="8"/>
      <c r="ZE118" s="8"/>
      <c r="ZF118" s="8"/>
      <c r="ZG118" s="8"/>
      <c r="ZH118" s="8"/>
      <c r="ZI118" s="8"/>
      <c r="ZJ118" s="8"/>
      <c r="ZK118" s="8"/>
      <c r="ZL118" s="8"/>
      <c r="ZM118" s="8"/>
      <c r="ZN118" s="8"/>
      <c r="ZO118" s="8"/>
      <c r="ZP118" s="8"/>
      <c r="ZQ118" s="8"/>
      <c r="ZR118" s="8"/>
      <c r="ZS118" s="8"/>
      <c r="ZT118" s="8"/>
      <c r="ZU118" s="8"/>
      <c r="ZV118" s="8"/>
      <c r="ZW118" s="8"/>
      <c r="ZX118" s="8"/>
      <c r="ZY118" s="8"/>
      <c r="ZZ118" s="8"/>
      <c r="AAA118" s="8"/>
      <c r="AAB118" s="8"/>
      <c r="AAC118" s="8"/>
      <c r="AAD118" s="8"/>
      <c r="AAE118" s="8"/>
      <c r="AAF118" s="8"/>
      <c r="AAG118" s="8"/>
      <c r="AAH118" s="8"/>
      <c r="AAI118" s="8"/>
      <c r="AAJ118" s="8"/>
      <c r="AAK118" s="8"/>
      <c r="AAL118" s="8"/>
      <c r="AAM118" s="8"/>
      <c r="AAN118" s="8"/>
      <c r="AAO118" s="8"/>
      <c r="AAP118" s="8"/>
      <c r="AAQ118" s="8"/>
      <c r="AAR118" s="8"/>
      <c r="AAS118" s="8"/>
      <c r="AAT118" s="8"/>
      <c r="AAU118" s="8"/>
      <c r="AAV118" s="8"/>
      <c r="AAW118" s="8"/>
      <c r="AAX118" s="8"/>
      <c r="AAY118" s="8"/>
      <c r="AAZ118" s="8"/>
      <c r="ABA118" s="8"/>
      <c r="ABB118" s="8"/>
      <c r="ABC118" s="8"/>
      <c r="ABD118" s="8"/>
      <c r="ABE118" s="8"/>
      <c r="ABF118" s="8"/>
      <c r="ABG118" s="8"/>
      <c r="ABH118" s="8"/>
      <c r="ABI118" s="8"/>
      <c r="ABJ118" s="8"/>
      <c r="ABK118" s="8"/>
      <c r="ABL118" s="8"/>
      <c r="ABM118" s="8"/>
      <c r="ABN118" s="8"/>
      <c r="ABO118" s="8"/>
      <c r="ABP118" s="8"/>
      <c r="ABQ118" s="8"/>
      <c r="ABR118" s="8"/>
      <c r="ABS118" s="8"/>
      <c r="ABT118" s="8"/>
      <c r="ABU118" s="8"/>
      <c r="ABV118" s="8"/>
      <c r="ABW118" s="8"/>
      <c r="ABX118" s="8"/>
      <c r="ABY118" s="8"/>
      <c r="ABZ118" s="8"/>
      <c r="ACA118" s="8"/>
      <c r="ACB118" s="8"/>
      <c r="ACC118" s="8"/>
      <c r="ACD118" s="8"/>
      <c r="ACE118" s="8"/>
      <c r="ACF118" s="8"/>
      <c r="ACG118" s="8"/>
      <c r="ACH118" s="8"/>
      <c r="ACI118" s="8"/>
      <c r="ACJ118" s="8"/>
      <c r="ACK118" s="8"/>
      <c r="ACL118" s="8"/>
      <c r="ACM118" s="8"/>
      <c r="ACN118" s="8"/>
      <c r="ACO118" s="8"/>
      <c r="ACP118" s="8"/>
      <c r="ACQ118" s="8"/>
      <c r="ACR118" s="8"/>
      <c r="ACS118" s="8"/>
      <c r="ACT118" s="8"/>
      <c r="ACU118" s="8"/>
      <c r="ACV118" s="8"/>
      <c r="ACW118" s="8"/>
      <c r="ACX118" s="8"/>
      <c r="ACY118" s="8"/>
      <c r="ACZ118" s="8"/>
      <c r="ADA118" s="8"/>
      <c r="ADB118" s="8"/>
      <c r="ADC118" s="8"/>
      <c r="ADD118" s="8"/>
      <c r="ADE118" s="8"/>
      <c r="ADF118" s="8"/>
      <c r="ADG118" s="8"/>
      <c r="ADH118" s="8"/>
      <c r="ADI118" s="8"/>
      <c r="ADJ118" s="8"/>
      <c r="ADK118" s="8"/>
      <c r="ADL118" s="8"/>
      <c r="ADM118" s="8"/>
      <c r="ADN118" s="8"/>
      <c r="ADO118" s="8"/>
      <c r="ADP118" s="8"/>
      <c r="ADQ118" s="8"/>
      <c r="ADR118" s="8"/>
      <c r="ADS118" s="8"/>
      <c r="ADT118" s="8"/>
      <c r="ADU118" s="8"/>
      <c r="ADV118" s="8"/>
      <c r="ADW118" s="8"/>
      <c r="ADX118" s="8"/>
      <c r="ADY118" s="8"/>
      <c r="ADZ118" s="8"/>
      <c r="AEA118" s="8"/>
      <c r="AEB118" s="8"/>
      <c r="AEC118" s="8"/>
      <c r="AED118" s="8"/>
      <c r="AEE118" s="8"/>
      <c r="AEF118" s="8"/>
      <c r="AEG118" s="8"/>
      <c r="AEH118" s="8"/>
      <c r="AEI118" s="8"/>
      <c r="AEJ118" s="8"/>
      <c r="AEK118" s="8"/>
      <c r="AEL118" s="8"/>
      <c r="AEM118" s="8"/>
      <c r="AEN118" s="8"/>
      <c r="AEO118" s="8"/>
      <c r="AEP118" s="8"/>
      <c r="AEQ118" s="8"/>
      <c r="AER118" s="8"/>
      <c r="AES118" s="8"/>
      <c r="AET118" s="8"/>
      <c r="AEU118" s="8"/>
      <c r="AEV118" s="8"/>
      <c r="AEW118" s="8"/>
      <c r="AEX118" s="8"/>
      <c r="AEY118" s="8"/>
      <c r="AEZ118" s="8"/>
      <c r="AFA118" s="8"/>
      <c r="AFB118" s="8"/>
      <c r="AFC118" s="8"/>
      <c r="AFD118" s="8"/>
      <c r="AFE118" s="8"/>
      <c r="AFF118" s="8"/>
      <c r="AFG118" s="8"/>
      <c r="AFH118" s="8"/>
      <c r="AFI118" s="8"/>
      <c r="AFJ118" s="8"/>
      <c r="AFK118" s="8"/>
      <c r="AFL118" s="8"/>
      <c r="AFM118" s="8"/>
      <c r="AFN118" s="8"/>
      <c r="AFO118" s="8"/>
      <c r="AFP118" s="8"/>
      <c r="AFQ118" s="8"/>
      <c r="AFR118" s="8"/>
      <c r="AFS118" s="8"/>
      <c r="AFT118" s="8"/>
      <c r="AFU118" s="8"/>
      <c r="AFV118" s="8"/>
      <c r="AFW118" s="8"/>
      <c r="AFX118" s="8"/>
      <c r="AFY118" s="8"/>
      <c r="AFZ118" s="8"/>
      <c r="AGA118" s="8"/>
      <c r="AGB118" s="8"/>
      <c r="AGC118" s="8"/>
      <c r="AGD118" s="8"/>
      <c r="AGE118" s="8"/>
      <c r="AGF118" s="8"/>
      <c r="AGG118" s="8"/>
      <c r="AGH118" s="8"/>
      <c r="AGI118" s="8"/>
      <c r="AGJ118" s="8"/>
      <c r="AGK118" s="8"/>
      <c r="AGL118" s="8"/>
      <c r="AGM118" s="8"/>
      <c r="AGN118" s="8"/>
      <c r="AGO118" s="8"/>
      <c r="AGP118" s="8"/>
      <c r="AGQ118" s="8"/>
      <c r="AGR118" s="8"/>
      <c r="AGS118" s="8"/>
      <c r="AGT118" s="8"/>
      <c r="AGU118" s="8"/>
      <c r="AGV118" s="8"/>
      <c r="AGW118" s="8"/>
      <c r="AGX118" s="8"/>
      <c r="AGY118" s="8"/>
      <c r="AGZ118" s="8"/>
      <c r="AHA118" s="8"/>
      <c r="AHB118" s="8"/>
      <c r="AHC118" s="8"/>
      <c r="AHD118" s="8"/>
      <c r="AHE118" s="8"/>
      <c r="AHF118" s="8"/>
      <c r="AHG118" s="8"/>
      <c r="AHH118" s="8"/>
      <c r="AHI118" s="8"/>
      <c r="AHJ118" s="8"/>
      <c r="AHK118" s="8"/>
      <c r="AHL118" s="8"/>
      <c r="AHM118" s="8"/>
      <c r="AHN118" s="8"/>
      <c r="AHO118" s="8"/>
      <c r="AHP118" s="8"/>
      <c r="AHQ118" s="8"/>
      <c r="AHR118" s="8"/>
      <c r="AHS118" s="8"/>
      <c r="AHT118" s="8"/>
      <c r="AHU118" s="8"/>
      <c r="AHV118" s="8"/>
      <c r="AHW118" s="8"/>
      <c r="AHX118" s="8"/>
      <c r="AHY118" s="8"/>
      <c r="AHZ118" s="8"/>
      <c r="AIA118" s="8"/>
      <c r="AIB118" s="8"/>
      <c r="AIC118" s="8"/>
      <c r="AID118" s="8"/>
      <c r="AIE118" s="8"/>
      <c r="AIF118" s="8"/>
      <c r="AIG118" s="8"/>
      <c r="AIH118" s="8"/>
      <c r="AII118" s="8"/>
      <c r="AIJ118" s="8"/>
      <c r="AIK118" s="8"/>
      <c r="AIL118" s="8"/>
      <c r="AIM118" s="8"/>
      <c r="AIN118" s="8"/>
      <c r="AIO118" s="8"/>
      <c r="AIP118" s="8"/>
      <c r="AIQ118" s="8"/>
      <c r="AIR118" s="8"/>
      <c r="AIS118" s="8"/>
      <c r="AIT118" s="8"/>
      <c r="AIU118" s="8"/>
      <c r="AIV118" s="8"/>
      <c r="AIW118" s="8"/>
      <c r="AIX118" s="8"/>
      <c r="AIY118" s="8"/>
      <c r="AIZ118" s="8"/>
      <c r="AJA118" s="8"/>
      <c r="AJB118" s="8"/>
      <c r="AJC118" s="8"/>
      <c r="AJD118" s="8"/>
      <c r="AJE118" s="8"/>
      <c r="AJF118" s="8"/>
      <c r="AJG118" s="8"/>
      <c r="AJH118" s="8"/>
      <c r="AJI118" s="8"/>
      <c r="AJJ118" s="8"/>
      <c r="AJK118" s="8"/>
      <c r="AJL118" s="8"/>
      <c r="AJM118" s="8"/>
      <c r="AJN118" s="8"/>
      <c r="AJO118" s="8"/>
      <c r="AJP118" s="8"/>
      <c r="AJQ118" s="8"/>
      <c r="AJR118" s="8"/>
      <c r="AJS118" s="8"/>
      <c r="AJT118" s="8"/>
      <c r="AJU118" s="8"/>
      <c r="AJV118" s="8"/>
      <c r="AJW118" s="8"/>
      <c r="AJX118" s="8"/>
      <c r="AJY118" s="8"/>
      <c r="AJZ118" s="8"/>
      <c r="AKA118" s="8"/>
      <c r="AKB118" s="8"/>
      <c r="AKC118" s="8"/>
      <c r="AKD118" s="8"/>
      <c r="AKE118" s="8"/>
      <c r="AKF118" s="8"/>
      <c r="AKG118" s="8"/>
      <c r="AKH118" s="8"/>
      <c r="AKI118" s="8"/>
      <c r="AKJ118" s="8"/>
      <c r="AKK118" s="8"/>
      <c r="AKL118" s="8"/>
      <c r="AKM118" s="8"/>
      <c r="AKN118" s="8"/>
      <c r="AKO118" s="8"/>
      <c r="AKP118" s="8"/>
      <c r="AKQ118" s="8"/>
      <c r="AKR118" s="8"/>
      <c r="AKS118" s="8"/>
      <c r="AKT118" s="8"/>
      <c r="AKU118" s="8"/>
      <c r="AKV118" s="8"/>
      <c r="AKW118" s="8"/>
      <c r="AKX118" s="8"/>
      <c r="AKY118" s="8"/>
      <c r="AKZ118" s="8"/>
      <c r="ALA118" s="8"/>
      <c r="ALB118" s="8"/>
      <c r="ALC118" s="8"/>
      <c r="ALD118" s="8"/>
      <c r="ALE118" s="8"/>
      <c r="ALF118" s="8"/>
      <c r="ALG118" s="8"/>
      <c r="ALH118" s="8"/>
      <c r="ALI118" s="8"/>
      <c r="ALJ118" s="8"/>
      <c r="ALK118" s="8"/>
      <c r="ALL118" s="8"/>
      <c r="ALM118" s="8"/>
      <c r="ALN118" s="8"/>
      <c r="ALO118" s="8"/>
      <c r="ALP118" s="8"/>
      <c r="ALQ118" s="8"/>
      <c r="ALR118" s="8"/>
      <c r="ALS118" s="8"/>
      <c r="ALT118" s="8"/>
      <c r="ALU118" s="8"/>
      <c r="ALV118" s="8"/>
      <c r="ALW118" s="8"/>
      <c r="ALX118" s="8"/>
      <c r="ALY118" s="8"/>
      <c r="ALZ118" s="8"/>
      <c r="AMA118" s="8"/>
      <c r="AMB118" s="8"/>
      <c r="AMC118" s="8"/>
      <c r="AMD118" s="8"/>
      <c r="AME118" s="8"/>
      <c r="AMF118" s="8"/>
      <c r="AMG118" s="8"/>
      <c r="AMH118" s="8"/>
      <c r="AMI118" s="8"/>
      <c r="AMJ118" s="8"/>
    </row>
    <row r="119" spans="1:1025" s="8" customFormat="1" x14ac:dyDescent="0.35">
      <c r="A119" s="8" t="s">
        <v>26</v>
      </c>
      <c r="B119" s="9" t="s">
        <v>40</v>
      </c>
      <c r="C119" s="8" t="s">
        <v>52</v>
      </c>
      <c r="D119" s="9" t="s">
        <v>77</v>
      </c>
      <c r="E119" s="8" t="s">
        <v>42</v>
      </c>
      <c r="F119" s="8" t="s">
        <v>42</v>
      </c>
      <c r="G119" s="16" t="s">
        <v>241</v>
      </c>
      <c r="H119" s="9"/>
      <c r="I119" s="11" t="s">
        <v>242</v>
      </c>
      <c r="J119" s="11"/>
      <c r="K119" s="11"/>
      <c r="M119" s="8" t="s">
        <v>45</v>
      </c>
      <c r="N119" s="8">
        <v>1</v>
      </c>
      <c r="O119" s="8" t="s">
        <v>46</v>
      </c>
      <c r="P119" s="8">
        <v>1</v>
      </c>
      <c r="S119" s="8">
        <v>1</v>
      </c>
      <c r="U119" s="12"/>
      <c r="V119" s="12">
        <f t="shared" si="6"/>
        <v>0</v>
      </c>
      <c r="W119" s="13"/>
      <c r="X119" s="14">
        <v>5</v>
      </c>
      <c r="Y119" s="14">
        <f t="shared" si="7"/>
        <v>5</v>
      </c>
    </row>
    <row r="120" spans="1:1025" s="8" customFormat="1" x14ac:dyDescent="0.35">
      <c r="A120" s="8" t="s">
        <v>26</v>
      </c>
      <c r="B120" s="9" t="s">
        <v>40</v>
      </c>
      <c r="C120" s="8" t="s">
        <v>52</v>
      </c>
      <c r="D120" s="9" t="s">
        <v>101</v>
      </c>
      <c r="E120" s="8" t="s">
        <v>29</v>
      </c>
      <c r="F120" s="8" t="s">
        <v>42</v>
      </c>
      <c r="G120" s="16" t="s">
        <v>243</v>
      </c>
      <c r="I120" s="11" t="s">
        <v>244</v>
      </c>
      <c r="J120" s="11"/>
      <c r="K120" s="11"/>
      <c r="M120" s="8" t="s">
        <v>45</v>
      </c>
      <c r="N120" s="8">
        <v>9</v>
      </c>
      <c r="O120" s="8" t="s">
        <v>46</v>
      </c>
      <c r="P120" s="8">
        <v>3</v>
      </c>
      <c r="S120" s="8">
        <v>1</v>
      </c>
      <c r="U120" s="12">
        <v>33.36</v>
      </c>
      <c r="V120" s="12">
        <f t="shared" si="6"/>
        <v>300.24</v>
      </c>
      <c r="W120" s="13">
        <v>0.7</v>
      </c>
      <c r="X120" s="14">
        <f>U120*(1-W120)</f>
        <v>10.008000000000001</v>
      </c>
      <c r="Y120" s="14">
        <f t="shared" si="7"/>
        <v>90.072000000000003</v>
      </c>
      <c r="AMK120" s="15"/>
    </row>
    <row r="121" spans="1:1025" s="8" customFormat="1" x14ac:dyDescent="0.35">
      <c r="A121" s="8" t="s">
        <v>26</v>
      </c>
      <c r="B121" s="9" t="s">
        <v>41</v>
      </c>
      <c r="C121" s="8" t="s">
        <v>36</v>
      </c>
      <c r="D121" s="9" t="s">
        <v>37</v>
      </c>
      <c r="E121" s="8" t="s">
        <v>29</v>
      </c>
      <c r="F121" s="8" t="s">
        <v>29</v>
      </c>
      <c r="G121" s="16" t="s">
        <v>245</v>
      </c>
      <c r="I121" s="11" t="s">
        <v>246</v>
      </c>
      <c r="J121" s="11"/>
      <c r="K121" s="11"/>
      <c r="M121" s="8" t="s">
        <v>45</v>
      </c>
      <c r="N121" s="8">
        <v>1</v>
      </c>
      <c r="O121" s="8" t="s">
        <v>46</v>
      </c>
      <c r="P121" s="8">
        <v>1</v>
      </c>
      <c r="S121" s="8">
        <v>1</v>
      </c>
      <c r="U121" s="12">
        <v>122.14</v>
      </c>
      <c r="V121" s="12">
        <f t="shared" si="6"/>
        <v>122.14</v>
      </c>
      <c r="W121" s="13">
        <v>0.7</v>
      </c>
      <c r="X121" s="14">
        <f>U121*(1-W121)</f>
        <v>36.642000000000003</v>
      </c>
      <c r="Y121" s="14">
        <f t="shared" si="7"/>
        <v>36.642000000000003</v>
      </c>
      <c r="AMK121" s="15"/>
    </row>
    <row r="122" spans="1:1025" s="8" customFormat="1" x14ac:dyDescent="0.35">
      <c r="A122" s="8" t="s">
        <v>26</v>
      </c>
      <c r="B122" s="9" t="s">
        <v>41</v>
      </c>
      <c r="C122" s="8" t="s">
        <v>27</v>
      </c>
      <c r="D122" s="9" t="s">
        <v>77</v>
      </c>
      <c r="E122" s="8" t="s">
        <v>29</v>
      </c>
      <c r="F122" s="8" t="s">
        <v>42</v>
      </c>
      <c r="G122" s="16" t="s">
        <v>247</v>
      </c>
      <c r="I122" s="11" t="s">
        <v>248</v>
      </c>
      <c r="J122" s="11"/>
      <c r="K122" s="11"/>
      <c r="M122" s="8" t="s">
        <v>45</v>
      </c>
      <c r="N122" s="8">
        <v>4</v>
      </c>
      <c r="O122" s="8" t="s">
        <v>46</v>
      </c>
      <c r="P122" s="8">
        <v>1</v>
      </c>
      <c r="S122" s="8">
        <v>1</v>
      </c>
      <c r="U122" s="12">
        <v>37.92</v>
      </c>
      <c r="V122" s="12">
        <f t="shared" si="6"/>
        <v>151.68</v>
      </c>
      <c r="W122" s="13">
        <v>0.7</v>
      </c>
      <c r="X122" s="14">
        <f>U122*(1-W122)</f>
        <v>11.376000000000003</v>
      </c>
      <c r="Y122" s="14">
        <f t="shared" si="7"/>
        <v>45.504000000000012</v>
      </c>
    </row>
    <row r="123" spans="1:1025" s="8" customFormat="1" x14ac:dyDescent="0.35">
      <c r="A123" s="8" t="s">
        <v>26</v>
      </c>
      <c r="B123" s="9" t="s">
        <v>41</v>
      </c>
      <c r="C123" s="8" t="s">
        <v>52</v>
      </c>
      <c r="D123" s="9">
        <v>10</v>
      </c>
      <c r="E123" s="8" t="s">
        <v>29</v>
      </c>
      <c r="F123" s="8" t="s">
        <v>42</v>
      </c>
      <c r="G123" s="16" t="s">
        <v>249</v>
      </c>
      <c r="I123" s="11" t="s">
        <v>250</v>
      </c>
      <c r="J123" s="11"/>
      <c r="K123" s="11"/>
      <c r="M123" s="8" t="s">
        <v>45</v>
      </c>
      <c r="N123" s="8">
        <v>1</v>
      </c>
      <c r="O123" s="8" t="s">
        <v>46</v>
      </c>
      <c r="P123" s="8">
        <v>1</v>
      </c>
      <c r="S123" s="8">
        <v>1</v>
      </c>
      <c r="U123" s="12"/>
      <c r="V123" s="12">
        <f t="shared" si="6"/>
        <v>0</v>
      </c>
      <c r="W123" s="13"/>
      <c r="X123" s="14">
        <v>10</v>
      </c>
      <c r="Y123" s="14">
        <f t="shared" si="7"/>
        <v>10</v>
      </c>
      <c r="AMK123" s="15"/>
    </row>
    <row r="124" spans="1:1025" s="8" customFormat="1" x14ac:dyDescent="0.35">
      <c r="A124" s="8" t="s">
        <v>26</v>
      </c>
      <c r="B124" s="9" t="s">
        <v>41</v>
      </c>
      <c r="C124" s="8" t="s">
        <v>36</v>
      </c>
      <c r="D124" s="9" t="s">
        <v>55</v>
      </c>
      <c r="E124" s="8" t="s">
        <v>29</v>
      </c>
      <c r="F124" s="8" t="s">
        <v>29</v>
      </c>
      <c r="G124" s="16" t="s">
        <v>251</v>
      </c>
      <c r="I124" s="11" t="s">
        <v>250</v>
      </c>
      <c r="J124" s="11"/>
      <c r="K124" s="11"/>
      <c r="M124" s="8" t="s">
        <v>45</v>
      </c>
      <c r="N124" s="8">
        <v>4</v>
      </c>
      <c r="O124" s="8" t="s">
        <v>46</v>
      </c>
      <c r="P124" s="8">
        <v>1</v>
      </c>
      <c r="S124" s="8">
        <v>1</v>
      </c>
      <c r="U124" s="12">
        <v>137.77000000000001</v>
      </c>
      <c r="V124" s="12">
        <f t="shared" si="6"/>
        <v>551.08000000000004</v>
      </c>
      <c r="W124" s="13">
        <v>0.7</v>
      </c>
      <c r="X124" s="14">
        <f>U124*(1-W124)</f>
        <v>41.33100000000001</v>
      </c>
      <c r="Y124" s="14">
        <f t="shared" si="7"/>
        <v>165.32400000000004</v>
      </c>
    </row>
    <row r="125" spans="1:1025" s="8" customFormat="1" x14ac:dyDescent="0.35">
      <c r="A125" s="8" t="s">
        <v>26</v>
      </c>
      <c r="B125" s="9" t="s">
        <v>41</v>
      </c>
      <c r="C125" s="8" t="s">
        <v>36</v>
      </c>
      <c r="D125" s="9" t="s">
        <v>55</v>
      </c>
      <c r="E125" s="8" t="s">
        <v>29</v>
      </c>
      <c r="F125" s="8" t="s">
        <v>29</v>
      </c>
      <c r="G125" s="16" t="s">
        <v>252</v>
      </c>
      <c r="I125" s="11" t="s">
        <v>250</v>
      </c>
      <c r="J125" s="11"/>
      <c r="K125" s="11"/>
      <c r="M125" s="8" t="s">
        <v>45</v>
      </c>
      <c r="N125" s="8">
        <v>5</v>
      </c>
      <c r="O125" s="8" t="s">
        <v>46</v>
      </c>
      <c r="P125" s="8">
        <v>1</v>
      </c>
      <c r="S125" s="8">
        <v>1</v>
      </c>
      <c r="U125" s="12">
        <v>74.83</v>
      </c>
      <c r="V125" s="12">
        <f t="shared" si="6"/>
        <v>374.15</v>
      </c>
      <c r="W125" s="13">
        <v>0.7</v>
      </c>
      <c r="X125" s="14">
        <f>U125*(1-W125)</f>
        <v>22.449000000000002</v>
      </c>
      <c r="Y125" s="14">
        <f t="shared" si="7"/>
        <v>112.245</v>
      </c>
      <c r="AMK125" s="15"/>
    </row>
    <row r="126" spans="1:1025" s="8" customFormat="1" x14ac:dyDescent="0.35">
      <c r="A126" s="8" t="s">
        <v>26</v>
      </c>
      <c r="B126" s="9" t="s">
        <v>41</v>
      </c>
      <c r="C126" s="8" t="s">
        <v>52</v>
      </c>
      <c r="D126" s="9" t="s">
        <v>40</v>
      </c>
      <c r="E126" s="8" t="s">
        <v>29</v>
      </c>
      <c r="F126" s="8" t="s">
        <v>42</v>
      </c>
      <c r="G126" s="16" t="s">
        <v>253</v>
      </c>
      <c r="I126" s="11" t="s">
        <v>254</v>
      </c>
      <c r="J126" s="11"/>
      <c r="K126" s="11"/>
      <c r="M126" s="8" t="s">
        <v>45</v>
      </c>
      <c r="N126" s="8">
        <v>1</v>
      </c>
      <c r="O126" s="8" t="s">
        <v>46</v>
      </c>
      <c r="P126" s="8">
        <v>1</v>
      </c>
      <c r="S126" s="8">
        <v>1</v>
      </c>
      <c r="U126" s="12"/>
      <c r="V126" s="12">
        <f t="shared" si="6"/>
        <v>0</v>
      </c>
      <c r="W126" s="13"/>
      <c r="X126" s="14">
        <v>2</v>
      </c>
      <c r="Y126" s="14">
        <f t="shared" si="7"/>
        <v>2</v>
      </c>
      <c r="AMK126" s="15"/>
    </row>
    <row r="127" spans="1:1025" s="8" customFormat="1" x14ac:dyDescent="0.35">
      <c r="A127" s="8" t="s">
        <v>26</v>
      </c>
      <c r="B127" s="9" t="s">
        <v>41</v>
      </c>
      <c r="C127" s="8" t="s">
        <v>52</v>
      </c>
      <c r="D127" s="9" t="s">
        <v>101</v>
      </c>
      <c r="E127" s="8" t="s">
        <v>29</v>
      </c>
      <c r="F127" s="8" t="s">
        <v>42</v>
      </c>
      <c r="G127" s="16" t="s">
        <v>255</v>
      </c>
      <c r="I127" s="11" t="s">
        <v>256</v>
      </c>
      <c r="J127" s="11"/>
      <c r="K127" s="11"/>
      <c r="M127" s="8" t="s">
        <v>45</v>
      </c>
      <c r="N127" s="8">
        <v>1</v>
      </c>
      <c r="O127" s="8" t="s">
        <v>46</v>
      </c>
      <c r="P127" s="8">
        <v>1</v>
      </c>
      <c r="S127" s="8">
        <v>1</v>
      </c>
      <c r="U127" s="12"/>
      <c r="V127" s="12">
        <f t="shared" si="6"/>
        <v>0</v>
      </c>
      <c r="W127" s="13"/>
      <c r="X127" s="14">
        <v>15</v>
      </c>
      <c r="Y127" s="14">
        <f t="shared" si="7"/>
        <v>15</v>
      </c>
    </row>
    <row r="128" spans="1:1025" s="8" customFormat="1" x14ac:dyDescent="0.35">
      <c r="A128" s="8" t="s">
        <v>26</v>
      </c>
      <c r="B128" s="9" t="s">
        <v>41</v>
      </c>
      <c r="C128" s="8" t="s">
        <v>52</v>
      </c>
      <c r="D128" s="9" t="s">
        <v>101</v>
      </c>
      <c r="E128" s="8" t="s">
        <v>29</v>
      </c>
      <c r="F128" s="8" t="s">
        <v>42</v>
      </c>
      <c r="G128" s="16" t="s">
        <v>257</v>
      </c>
      <c r="I128" s="11" t="s">
        <v>256</v>
      </c>
      <c r="J128" s="11"/>
      <c r="K128" s="11"/>
      <c r="M128" s="8" t="s">
        <v>45</v>
      </c>
      <c r="N128" s="8">
        <v>3</v>
      </c>
      <c r="O128" s="8" t="s">
        <v>46</v>
      </c>
      <c r="P128" s="8">
        <v>1</v>
      </c>
      <c r="S128" s="8">
        <v>1</v>
      </c>
      <c r="U128" s="12">
        <v>106.66</v>
      </c>
      <c r="V128" s="12">
        <f t="shared" si="6"/>
        <v>319.98</v>
      </c>
      <c r="W128" s="13">
        <v>0.7</v>
      </c>
      <c r="X128" s="14">
        <f>U128*(1-W128)</f>
        <v>31.998000000000005</v>
      </c>
      <c r="Y128" s="14">
        <f t="shared" si="7"/>
        <v>95.994000000000014</v>
      </c>
      <c r="AMK128" s="15"/>
    </row>
    <row r="129" spans="1:1025" s="8" customFormat="1" x14ac:dyDescent="0.35">
      <c r="A129" s="8" t="s">
        <v>26</v>
      </c>
      <c r="B129" s="9" t="s">
        <v>41</v>
      </c>
      <c r="C129" s="8" t="s">
        <v>52</v>
      </c>
      <c r="D129" s="9" t="s">
        <v>101</v>
      </c>
      <c r="E129" s="8" t="s">
        <v>29</v>
      </c>
      <c r="F129" s="8" t="s">
        <v>42</v>
      </c>
      <c r="G129" s="16" t="s">
        <v>258</v>
      </c>
      <c r="I129" s="11" t="s">
        <v>259</v>
      </c>
      <c r="J129" s="11"/>
      <c r="K129" s="11"/>
      <c r="M129" s="8" t="s">
        <v>45</v>
      </c>
      <c r="N129" s="8">
        <v>2</v>
      </c>
      <c r="O129" s="8" t="s">
        <v>46</v>
      </c>
      <c r="P129" s="8">
        <v>1</v>
      </c>
      <c r="S129" s="8">
        <v>1</v>
      </c>
      <c r="U129" s="12">
        <v>72.010000000000005</v>
      </c>
      <c r="V129" s="12">
        <f t="shared" si="6"/>
        <v>144.02000000000001</v>
      </c>
      <c r="W129" s="13">
        <v>0.7</v>
      </c>
      <c r="X129" s="14">
        <f>U129*(1-W129)</f>
        <v>21.603000000000005</v>
      </c>
      <c r="Y129" s="14">
        <f t="shared" si="7"/>
        <v>43.20600000000001</v>
      </c>
    </row>
    <row r="130" spans="1:1025" s="8" customFormat="1" x14ac:dyDescent="0.35">
      <c r="A130" s="8" t="s">
        <v>26</v>
      </c>
      <c r="B130" s="9" t="s">
        <v>41</v>
      </c>
      <c r="C130" s="8" t="s">
        <v>27</v>
      </c>
      <c r="D130" s="9" t="s">
        <v>62</v>
      </c>
      <c r="E130" s="8" t="s">
        <v>29</v>
      </c>
      <c r="F130" s="8" t="s">
        <v>42</v>
      </c>
      <c r="G130" s="16" t="s">
        <v>260</v>
      </c>
      <c r="I130" s="11" t="s">
        <v>57</v>
      </c>
      <c r="J130" s="11"/>
      <c r="K130" s="11"/>
      <c r="M130" s="8" t="s">
        <v>45</v>
      </c>
      <c r="N130" s="8">
        <v>3</v>
      </c>
      <c r="O130" s="8" t="s">
        <v>46</v>
      </c>
      <c r="P130" s="8">
        <v>1</v>
      </c>
      <c r="S130" s="8">
        <v>1</v>
      </c>
      <c r="U130" s="12">
        <v>7.85</v>
      </c>
      <c r="V130" s="12">
        <f t="shared" ref="V130:V193" si="10">U130*N130</f>
        <v>23.549999999999997</v>
      </c>
      <c r="W130" s="13">
        <v>0.7</v>
      </c>
      <c r="X130" s="14">
        <f>U130*(1-W130)</f>
        <v>2.3550000000000004</v>
      </c>
      <c r="Y130" s="14">
        <f t="shared" si="7"/>
        <v>7.0650000000000013</v>
      </c>
    </row>
    <row r="131" spans="1:1025" s="8" customFormat="1" x14ac:dyDescent="0.35">
      <c r="A131" s="8" t="s">
        <v>26</v>
      </c>
      <c r="B131" s="9" t="s">
        <v>41</v>
      </c>
      <c r="C131" s="8" t="s">
        <v>27</v>
      </c>
      <c r="D131" s="9" t="s">
        <v>40</v>
      </c>
      <c r="E131" s="8" t="s">
        <v>29</v>
      </c>
      <c r="F131" s="8" t="s">
        <v>42</v>
      </c>
      <c r="G131" s="16" t="s">
        <v>261</v>
      </c>
      <c r="I131" s="11" t="s">
        <v>262</v>
      </c>
      <c r="J131" s="11"/>
      <c r="K131" s="11"/>
      <c r="M131" s="8" t="s">
        <v>45</v>
      </c>
      <c r="N131" s="8">
        <v>1</v>
      </c>
      <c r="O131" s="8" t="s">
        <v>46</v>
      </c>
      <c r="P131" s="8">
        <v>1</v>
      </c>
      <c r="S131" s="8">
        <v>1</v>
      </c>
      <c r="U131" s="12"/>
      <c r="V131" s="12">
        <f t="shared" si="10"/>
        <v>0</v>
      </c>
      <c r="W131" s="13"/>
      <c r="X131" s="14">
        <v>5</v>
      </c>
      <c r="Y131" s="14">
        <f t="shared" ref="Y131:Y194" si="11">X131*N131</f>
        <v>5</v>
      </c>
    </row>
    <row r="132" spans="1:1025" s="8" customFormat="1" x14ac:dyDescent="0.35">
      <c r="A132" s="8" t="s">
        <v>26</v>
      </c>
      <c r="B132" s="9" t="s">
        <v>41</v>
      </c>
      <c r="C132" s="8" t="s">
        <v>36</v>
      </c>
      <c r="D132" s="8">
        <v>10</v>
      </c>
      <c r="E132" s="8" t="s">
        <v>29</v>
      </c>
      <c r="F132" s="8" t="s">
        <v>29</v>
      </c>
      <c r="G132" s="16" t="s">
        <v>263</v>
      </c>
      <c r="H132" s="9"/>
      <c r="I132" s="11" t="s">
        <v>57</v>
      </c>
      <c r="J132" s="11"/>
      <c r="K132" s="11"/>
      <c r="M132" s="8" t="s">
        <v>45</v>
      </c>
      <c r="N132" s="8">
        <v>34</v>
      </c>
      <c r="O132" s="8" t="s">
        <v>46</v>
      </c>
      <c r="P132" s="8">
        <v>1</v>
      </c>
      <c r="S132" s="8">
        <v>1</v>
      </c>
      <c r="U132" s="12">
        <v>14.1</v>
      </c>
      <c r="V132" s="12">
        <f t="shared" si="10"/>
        <v>479.4</v>
      </c>
      <c r="W132" s="13">
        <v>0.7</v>
      </c>
      <c r="X132" s="14">
        <f t="shared" ref="X132:X139" si="12">U132*(1-W132)</f>
        <v>4.2300000000000004</v>
      </c>
      <c r="Y132" s="14">
        <f t="shared" si="11"/>
        <v>143.82000000000002</v>
      </c>
    </row>
    <row r="133" spans="1:1025" s="8" customFormat="1" x14ac:dyDescent="0.35">
      <c r="A133" s="8" t="s">
        <v>26</v>
      </c>
      <c r="B133" s="9" t="s">
        <v>41</v>
      </c>
      <c r="C133" s="8" t="s">
        <v>52</v>
      </c>
      <c r="D133" s="9" t="s">
        <v>62</v>
      </c>
      <c r="E133" s="8" t="s">
        <v>29</v>
      </c>
      <c r="F133" s="8" t="s">
        <v>42</v>
      </c>
      <c r="G133" s="16" t="s">
        <v>264</v>
      </c>
      <c r="H133" s="9"/>
      <c r="I133" s="11" t="s">
        <v>90</v>
      </c>
      <c r="J133" s="11"/>
      <c r="K133" s="11"/>
      <c r="M133" s="8" t="s">
        <v>45</v>
      </c>
      <c r="N133" s="8">
        <v>32</v>
      </c>
      <c r="O133" s="8" t="s">
        <v>46</v>
      </c>
      <c r="P133" s="8">
        <v>1</v>
      </c>
      <c r="S133" s="8">
        <v>1</v>
      </c>
      <c r="U133" s="12">
        <v>31.48</v>
      </c>
      <c r="V133" s="12">
        <f t="shared" si="10"/>
        <v>1007.36</v>
      </c>
      <c r="W133" s="13">
        <v>0.7</v>
      </c>
      <c r="X133" s="14">
        <f t="shared" si="12"/>
        <v>9.4440000000000008</v>
      </c>
      <c r="Y133" s="14">
        <f t="shared" si="11"/>
        <v>302.20800000000003</v>
      </c>
    </row>
    <row r="134" spans="1:1025" s="15" customFormat="1" x14ac:dyDescent="0.35">
      <c r="A134" s="8" t="s">
        <v>26</v>
      </c>
      <c r="B134" s="9" t="s">
        <v>41</v>
      </c>
      <c r="C134" s="8" t="s">
        <v>52</v>
      </c>
      <c r="D134" s="9" t="s">
        <v>28</v>
      </c>
      <c r="E134" s="8" t="s">
        <v>29</v>
      </c>
      <c r="F134" s="8" t="s">
        <v>42</v>
      </c>
      <c r="G134" s="16" t="s">
        <v>265</v>
      </c>
      <c r="H134" s="8"/>
      <c r="I134" s="11" t="s">
        <v>266</v>
      </c>
      <c r="J134" s="11"/>
      <c r="K134" s="11"/>
      <c r="L134" s="8"/>
      <c r="M134" s="8" t="s">
        <v>45</v>
      </c>
      <c r="N134" s="8">
        <v>20</v>
      </c>
      <c r="O134" s="8" t="s">
        <v>46</v>
      </c>
      <c r="P134" s="8">
        <v>1</v>
      </c>
      <c r="Q134" s="8"/>
      <c r="R134" s="8"/>
      <c r="S134" s="8">
        <v>1</v>
      </c>
      <c r="T134" s="8"/>
      <c r="U134" s="12">
        <v>50.13</v>
      </c>
      <c r="V134" s="12">
        <f t="shared" si="10"/>
        <v>1002.6</v>
      </c>
      <c r="W134" s="13">
        <v>0.7</v>
      </c>
      <c r="X134" s="14">
        <f t="shared" si="12"/>
        <v>15.039000000000003</v>
      </c>
      <c r="Y134" s="14">
        <f t="shared" si="11"/>
        <v>300.78000000000009</v>
      </c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  <c r="KZ134" s="8"/>
      <c r="LA134" s="8"/>
      <c r="LB134" s="8"/>
      <c r="LC134" s="8"/>
      <c r="LD134" s="8"/>
      <c r="LE134" s="8"/>
      <c r="LF134" s="8"/>
      <c r="LG134" s="8"/>
      <c r="LH134" s="8"/>
      <c r="LI134" s="8"/>
      <c r="LJ134" s="8"/>
      <c r="LK134" s="8"/>
      <c r="LL134" s="8"/>
      <c r="LM134" s="8"/>
      <c r="LN134" s="8"/>
      <c r="LO134" s="8"/>
      <c r="LP134" s="8"/>
      <c r="LQ134" s="8"/>
      <c r="LR134" s="8"/>
      <c r="LS134" s="8"/>
      <c r="LT134" s="8"/>
      <c r="LU134" s="8"/>
      <c r="LV134" s="8"/>
      <c r="LW134" s="8"/>
      <c r="LX134" s="8"/>
      <c r="LY134" s="8"/>
      <c r="LZ134" s="8"/>
      <c r="MA134" s="8"/>
      <c r="MB134" s="8"/>
      <c r="MC134" s="8"/>
      <c r="MD134" s="8"/>
      <c r="ME134" s="8"/>
      <c r="MF134" s="8"/>
      <c r="MG134" s="8"/>
      <c r="MH134" s="8"/>
      <c r="MI134" s="8"/>
      <c r="MJ134" s="8"/>
      <c r="MK134" s="8"/>
      <c r="ML134" s="8"/>
      <c r="MM134" s="8"/>
      <c r="MN134" s="8"/>
      <c r="MO134" s="8"/>
      <c r="MP134" s="8"/>
      <c r="MQ134" s="8"/>
      <c r="MR134" s="8"/>
      <c r="MS134" s="8"/>
      <c r="MT134" s="8"/>
      <c r="MU134" s="8"/>
      <c r="MV134" s="8"/>
      <c r="MW134" s="8"/>
      <c r="MX134" s="8"/>
      <c r="MY134" s="8"/>
      <c r="MZ134" s="8"/>
      <c r="NA134" s="8"/>
      <c r="NB134" s="8"/>
      <c r="NC134" s="8"/>
      <c r="ND134" s="8"/>
      <c r="NE134" s="8"/>
      <c r="NF134" s="8"/>
      <c r="NG134" s="8"/>
      <c r="NH134" s="8"/>
      <c r="NI134" s="8"/>
      <c r="NJ134" s="8"/>
      <c r="NK134" s="8"/>
      <c r="NL134" s="8"/>
      <c r="NM134" s="8"/>
      <c r="NN134" s="8"/>
      <c r="NO134" s="8"/>
      <c r="NP134" s="8"/>
      <c r="NQ134" s="8"/>
      <c r="NR134" s="8"/>
      <c r="NS134" s="8"/>
      <c r="NT134" s="8"/>
      <c r="NU134" s="8"/>
      <c r="NV134" s="8"/>
      <c r="NW134" s="8"/>
      <c r="NX134" s="8"/>
      <c r="NY134" s="8"/>
      <c r="NZ134" s="8"/>
      <c r="OA134" s="8"/>
      <c r="OB134" s="8"/>
      <c r="OC134" s="8"/>
      <c r="OD134" s="8"/>
      <c r="OE134" s="8"/>
      <c r="OF134" s="8"/>
      <c r="OG134" s="8"/>
      <c r="OH134" s="8"/>
      <c r="OI134" s="8"/>
      <c r="OJ134" s="8"/>
      <c r="OK134" s="8"/>
      <c r="OL134" s="8"/>
      <c r="OM134" s="8"/>
      <c r="ON134" s="8"/>
      <c r="OO134" s="8"/>
      <c r="OP134" s="8"/>
      <c r="OQ134" s="8"/>
      <c r="OR134" s="8"/>
      <c r="OS134" s="8"/>
      <c r="OT134" s="8"/>
      <c r="OU134" s="8"/>
      <c r="OV134" s="8"/>
      <c r="OW134" s="8"/>
      <c r="OX134" s="8"/>
      <c r="OY134" s="8"/>
      <c r="OZ134" s="8"/>
      <c r="PA134" s="8"/>
      <c r="PB134" s="8"/>
      <c r="PC134" s="8"/>
      <c r="PD134" s="8"/>
      <c r="PE134" s="8"/>
      <c r="PF134" s="8"/>
      <c r="PG134" s="8"/>
      <c r="PH134" s="8"/>
      <c r="PI134" s="8"/>
      <c r="PJ134" s="8"/>
      <c r="PK134" s="8"/>
      <c r="PL134" s="8"/>
      <c r="PM134" s="8"/>
      <c r="PN134" s="8"/>
      <c r="PO134" s="8"/>
      <c r="PP134" s="8"/>
      <c r="PQ134" s="8"/>
      <c r="PR134" s="8"/>
      <c r="PS134" s="8"/>
      <c r="PT134" s="8"/>
      <c r="PU134" s="8"/>
      <c r="PV134" s="8"/>
      <c r="PW134" s="8"/>
      <c r="PX134" s="8"/>
      <c r="PY134" s="8"/>
      <c r="PZ134" s="8"/>
      <c r="QA134" s="8"/>
      <c r="QB134" s="8"/>
      <c r="QC134" s="8"/>
      <c r="QD134" s="8"/>
      <c r="QE134" s="8"/>
      <c r="QF134" s="8"/>
      <c r="QG134" s="8"/>
      <c r="QH134" s="8"/>
      <c r="QI134" s="8"/>
      <c r="QJ134" s="8"/>
      <c r="QK134" s="8"/>
      <c r="QL134" s="8"/>
      <c r="QM134" s="8"/>
      <c r="QN134" s="8"/>
      <c r="QO134" s="8"/>
      <c r="QP134" s="8"/>
      <c r="QQ134" s="8"/>
      <c r="QR134" s="8"/>
      <c r="QS134" s="8"/>
      <c r="QT134" s="8"/>
      <c r="QU134" s="8"/>
      <c r="QV134" s="8"/>
      <c r="QW134" s="8"/>
      <c r="QX134" s="8"/>
      <c r="QY134" s="8"/>
      <c r="QZ134" s="8"/>
      <c r="RA134" s="8"/>
      <c r="RB134" s="8"/>
      <c r="RC134" s="8"/>
      <c r="RD134" s="8"/>
      <c r="RE134" s="8"/>
      <c r="RF134" s="8"/>
      <c r="RG134" s="8"/>
      <c r="RH134" s="8"/>
      <c r="RI134" s="8"/>
      <c r="RJ134" s="8"/>
      <c r="RK134" s="8"/>
      <c r="RL134" s="8"/>
      <c r="RM134" s="8"/>
      <c r="RN134" s="8"/>
      <c r="RO134" s="8"/>
      <c r="RP134" s="8"/>
      <c r="RQ134" s="8"/>
      <c r="RR134" s="8"/>
      <c r="RS134" s="8"/>
      <c r="RT134" s="8"/>
      <c r="RU134" s="8"/>
      <c r="RV134" s="8"/>
      <c r="RW134" s="8"/>
      <c r="RX134" s="8"/>
      <c r="RY134" s="8"/>
      <c r="RZ134" s="8"/>
      <c r="SA134" s="8"/>
      <c r="SB134" s="8"/>
      <c r="SC134" s="8"/>
      <c r="SD134" s="8"/>
      <c r="SE134" s="8"/>
      <c r="SF134" s="8"/>
      <c r="SG134" s="8"/>
      <c r="SH134" s="8"/>
      <c r="SI134" s="8"/>
      <c r="SJ134" s="8"/>
      <c r="SK134" s="8"/>
      <c r="SL134" s="8"/>
      <c r="SM134" s="8"/>
      <c r="SN134" s="8"/>
      <c r="SO134" s="8"/>
      <c r="SP134" s="8"/>
      <c r="SQ134" s="8"/>
      <c r="SR134" s="8"/>
      <c r="SS134" s="8"/>
      <c r="ST134" s="8"/>
      <c r="SU134" s="8"/>
      <c r="SV134" s="8"/>
      <c r="SW134" s="8"/>
      <c r="SX134" s="8"/>
      <c r="SY134" s="8"/>
      <c r="SZ134" s="8"/>
      <c r="TA134" s="8"/>
      <c r="TB134" s="8"/>
      <c r="TC134" s="8"/>
      <c r="TD134" s="8"/>
      <c r="TE134" s="8"/>
      <c r="TF134" s="8"/>
      <c r="TG134" s="8"/>
      <c r="TH134" s="8"/>
      <c r="TI134" s="8"/>
      <c r="TJ134" s="8"/>
      <c r="TK134" s="8"/>
      <c r="TL134" s="8"/>
      <c r="TM134" s="8"/>
      <c r="TN134" s="8"/>
      <c r="TO134" s="8"/>
      <c r="TP134" s="8"/>
      <c r="TQ134" s="8"/>
      <c r="TR134" s="8"/>
      <c r="TS134" s="8"/>
      <c r="TT134" s="8"/>
      <c r="TU134" s="8"/>
      <c r="TV134" s="8"/>
      <c r="TW134" s="8"/>
      <c r="TX134" s="8"/>
      <c r="TY134" s="8"/>
      <c r="TZ134" s="8"/>
      <c r="UA134" s="8"/>
      <c r="UB134" s="8"/>
      <c r="UC134" s="8"/>
      <c r="UD134" s="8"/>
      <c r="UE134" s="8"/>
      <c r="UF134" s="8"/>
      <c r="UG134" s="8"/>
      <c r="UH134" s="8"/>
      <c r="UI134" s="8"/>
      <c r="UJ134" s="8"/>
      <c r="UK134" s="8"/>
      <c r="UL134" s="8"/>
      <c r="UM134" s="8"/>
      <c r="UN134" s="8"/>
      <c r="UO134" s="8"/>
      <c r="UP134" s="8"/>
      <c r="UQ134" s="8"/>
      <c r="UR134" s="8"/>
      <c r="US134" s="8"/>
      <c r="UT134" s="8"/>
      <c r="UU134" s="8"/>
      <c r="UV134" s="8"/>
      <c r="UW134" s="8"/>
      <c r="UX134" s="8"/>
      <c r="UY134" s="8"/>
      <c r="UZ134" s="8"/>
      <c r="VA134" s="8"/>
      <c r="VB134" s="8"/>
      <c r="VC134" s="8"/>
      <c r="VD134" s="8"/>
      <c r="VE134" s="8"/>
      <c r="VF134" s="8"/>
      <c r="VG134" s="8"/>
      <c r="VH134" s="8"/>
      <c r="VI134" s="8"/>
      <c r="VJ134" s="8"/>
      <c r="VK134" s="8"/>
      <c r="VL134" s="8"/>
      <c r="VM134" s="8"/>
      <c r="VN134" s="8"/>
      <c r="VO134" s="8"/>
      <c r="VP134" s="8"/>
      <c r="VQ134" s="8"/>
      <c r="VR134" s="8"/>
      <c r="VS134" s="8"/>
      <c r="VT134" s="8"/>
      <c r="VU134" s="8"/>
      <c r="VV134" s="8"/>
      <c r="VW134" s="8"/>
      <c r="VX134" s="8"/>
      <c r="VY134" s="8"/>
      <c r="VZ134" s="8"/>
      <c r="WA134" s="8"/>
      <c r="WB134" s="8"/>
      <c r="WC134" s="8"/>
      <c r="WD134" s="8"/>
      <c r="WE134" s="8"/>
      <c r="WF134" s="8"/>
      <c r="WG134" s="8"/>
      <c r="WH134" s="8"/>
      <c r="WI134" s="8"/>
      <c r="WJ134" s="8"/>
      <c r="WK134" s="8"/>
      <c r="WL134" s="8"/>
      <c r="WM134" s="8"/>
      <c r="WN134" s="8"/>
      <c r="WO134" s="8"/>
      <c r="WP134" s="8"/>
      <c r="WQ134" s="8"/>
      <c r="WR134" s="8"/>
      <c r="WS134" s="8"/>
      <c r="WT134" s="8"/>
      <c r="WU134" s="8"/>
      <c r="WV134" s="8"/>
      <c r="WW134" s="8"/>
      <c r="WX134" s="8"/>
      <c r="WY134" s="8"/>
      <c r="WZ134" s="8"/>
      <c r="XA134" s="8"/>
      <c r="XB134" s="8"/>
      <c r="XC134" s="8"/>
      <c r="XD134" s="8"/>
      <c r="XE134" s="8"/>
      <c r="XF134" s="8"/>
      <c r="XG134" s="8"/>
      <c r="XH134" s="8"/>
      <c r="XI134" s="8"/>
      <c r="XJ134" s="8"/>
      <c r="XK134" s="8"/>
      <c r="XL134" s="8"/>
      <c r="XM134" s="8"/>
      <c r="XN134" s="8"/>
      <c r="XO134" s="8"/>
      <c r="XP134" s="8"/>
      <c r="XQ134" s="8"/>
      <c r="XR134" s="8"/>
      <c r="XS134" s="8"/>
      <c r="XT134" s="8"/>
      <c r="XU134" s="8"/>
      <c r="XV134" s="8"/>
      <c r="XW134" s="8"/>
      <c r="XX134" s="8"/>
      <c r="XY134" s="8"/>
      <c r="XZ134" s="8"/>
      <c r="YA134" s="8"/>
      <c r="YB134" s="8"/>
      <c r="YC134" s="8"/>
      <c r="YD134" s="8"/>
      <c r="YE134" s="8"/>
      <c r="YF134" s="8"/>
      <c r="YG134" s="8"/>
      <c r="YH134" s="8"/>
      <c r="YI134" s="8"/>
      <c r="YJ134" s="8"/>
      <c r="YK134" s="8"/>
      <c r="YL134" s="8"/>
      <c r="YM134" s="8"/>
      <c r="YN134" s="8"/>
      <c r="YO134" s="8"/>
      <c r="YP134" s="8"/>
      <c r="YQ134" s="8"/>
      <c r="YR134" s="8"/>
      <c r="YS134" s="8"/>
      <c r="YT134" s="8"/>
      <c r="YU134" s="8"/>
      <c r="YV134" s="8"/>
      <c r="YW134" s="8"/>
      <c r="YX134" s="8"/>
      <c r="YY134" s="8"/>
      <c r="YZ134" s="8"/>
      <c r="ZA134" s="8"/>
      <c r="ZB134" s="8"/>
      <c r="ZC134" s="8"/>
      <c r="ZD134" s="8"/>
      <c r="ZE134" s="8"/>
      <c r="ZF134" s="8"/>
      <c r="ZG134" s="8"/>
      <c r="ZH134" s="8"/>
      <c r="ZI134" s="8"/>
      <c r="ZJ134" s="8"/>
      <c r="ZK134" s="8"/>
      <c r="ZL134" s="8"/>
      <c r="ZM134" s="8"/>
      <c r="ZN134" s="8"/>
      <c r="ZO134" s="8"/>
      <c r="ZP134" s="8"/>
      <c r="ZQ134" s="8"/>
      <c r="ZR134" s="8"/>
      <c r="ZS134" s="8"/>
      <c r="ZT134" s="8"/>
      <c r="ZU134" s="8"/>
      <c r="ZV134" s="8"/>
      <c r="ZW134" s="8"/>
      <c r="ZX134" s="8"/>
      <c r="ZY134" s="8"/>
      <c r="ZZ134" s="8"/>
      <c r="AAA134" s="8"/>
      <c r="AAB134" s="8"/>
      <c r="AAC134" s="8"/>
      <c r="AAD134" s="8"/>
      <c r="AAE134" s="8"/>
      <c r="AAF134" s="8"/>
      <c r="AAG134" s="8"/>
      <c r="AAH134" s="8"/>
      <c r="AAI134" s="8"/>
      <c r="AAJ134" s="8"/>
      <c r="AAK134" s="8"/>
      <c r="AAL134" s="8"/>
      <c r="AAM134" s="8"/>
      <c r="AAN134" s="8"/>
      <c r="AAO134" s="8"/>
      <c r="AAP134" s="8"/>
      <c r="AAQ134" s="8"/>
      <c r="AAR134" s="8"/>
      <c r="AAS134" s="8"/>
      <c r="AAT134" s="8"/>
      <c r="AAU134" s="8"/>
      <c r="AAV134" s="8"/>
      <c r="AAW134" s="8"/>
      <c r="AAX134" s="8"/>
      <c r="AAY134" s="8"/>
      <c r="AAZ134" s="8"/>
      <c r="ABA134" s="8"/>
      <c r="ABB134" s="8"/>
      <c r="ABC134" s="8"/>
      <c r="ABD134" s="8"/>
      <c r="ABE134" s="8"/>
      <c r="ABF134" s="8"/>
      <c r="ABG134" s="8"/>
      <c r="ABH134" s="8"/>
      <c r="ABI134" s="8"/>
      <c r="ABJ134" s="8"/>
      <c r="ABK134" s="8"/>
      <c r="ABL134" s="8"/>
      <c r="ABM134" s="8"/>
      <c r="ABN134" s="8"/>
      <c r="ABO134" s="8"/>
      <c r="ABP134" s="8"/>
      <c r="ABQ134" s="8"/>
      <c r="ABR134" s="8"/>
      <c r="ABS134" s="8"/>
      <c r="ABT134" s="8"/>
      <c r="ABU134" s="8"/>
      <c r="ABV134" s="8"/>
      <c r="ABW134" s="8"/>
      <c r="ABX134" s="8"/>
      <c r="ABY134" s="8"/>
      <c r="ABZ134" s="8"/>
      <c r="ACA134" s="8"/>
      <c r="ACB134" s="8"/>
      <c r="ACC134" s="8"/>
      <c r="ACD134" s="8"/>
      <c r="ACE134" s="8"/>
      <c r="ACF134" s="8"/>
      <c r="ACG134" s="8"/>
      <c r="ACH134" s="8"/>
      <c r="ACI134" s="8"/>
      <c r="ACJ134" s="8"/>
      <c r="ACK134" s="8"/>
      <c r="ACL134" s="8"/>
      <c r="ACM134" s="8"/>
      <c r="ACN134" s="8"/>
      <c r="ACO134" s="8"/>
      <c r="ACP134" s="8"/>
      <c r="ACQ134" s="8"/>
      <c r="ACR134" s="8"/>
      <c r="ACS134" s="8"/>
      <c r="ACT134" s="8"/>
      <c r="ACU134" s="8"/>
      <c r="ACV134" s="8"/>
      <c r="ACW134" s="8"/>
      <c r="ACX134" s="8"/>
      <c r="ACY134" s="8"/>
      <c r="ACZ134" s="8"/>
      <c r="ADA134" s="8"/>
      <c r="ADB134" s="8"/>
      <c r="ADC134" s="8"/>
      <c r="ADD134" s="8"/>
      <c r="ADE134" s="8"/>
      <c r="ADF134" s="8"/>
      <c r="ADG134" s="8"/>
      <c r="ADH134" s="8"/>
      <c r="ADI134" s="8"/>
      <c r="ADJ134" s="8"/>
      <c r="ADK134" s="8"/>
      <c r="ADL134" s="8"/>
      <c r="ADM134" s="8"/>
      <c r="ADN134" s="8"/>
      <c r="ADO134" s="8"/>
      <c r="ADP134" s="8"/>
      <c r="ADQ134" s="8"/>
      <c r="ADR134" s="8"/>
      <c r="ADS134" s="8"/>
      <c r="ADT134" s="8"/>
      <c r="ADU134" s="8"/>
      <c r="ADV134" s="8"/>
      <c r="ADW134" s="8"/>
      <c r="ADX134" s="8"/>
      <c r="ADY134" s="8"/>
      <c r="ADZ134" s="8"/>
      <c r="AEA134" s="8"/>
      <c r="AEB134" s="8"/>
      <c r="AEC134" s="8"/>
      <c r="AED134" s="8"/>
      <c r="AEE134" s="8"/>
      <c r="AEF134" s="8"/>
      <c r="AEG134" s="8"/>
      <c r="AEH134" s="8"/>
      <c r="AEI134" s="8"/>
      <c r="AEJ134" s="8"/>
      <c r="AEK134" s="8"/>
      <c r="AEL134" s="8"/>
      <c r="AEM134" s="8"/>
      <c r="AEN134" s="8"/>
      <c r="AEO134" s="8"/>
      <c r="AEP134" s="8"/>
      <c r="AEQ134" s="8"/>
      <c r="AER134" s="8"/>
      <c r="AES134" s="8"/>
      <c r="AET134" s="8"/>
      <c r="AEU134" s="8"/>
      <c r="AEV134" s="8"/>
      <c r="AEW134" s="8"/>
      <c r="AEX134" s="8"/>
      <c r="AEY134" s="8"/>
      <c r="AEZ134" s="8"/>
      <c r="AFA134" s="8"/>
      <c r="AFB134" s="8"/>
      <c r="AFC134" s="8"/>
      <c r="AFD134" s="8"/>
      <c r="AFE134" s="8"/>
      <c r="AFF134" s="8"/>
      <c r="AFG134" s="8"/>
      <c r="AFH134" s="8"/>
      <c r="AFI134" s="8"/>
      <c r="AFJ134" s="8"/>
      <c r="AFK134" s="8"/>
      <c r="AFL134" s="8"/>
      <c r="AFM134" s="8"/>
      <c r="AFN134" s="8"/>
      <c r="AFO134" s="8"/>
      <c r="AFP134" s="8"/>
      <c r="AFQ134" s="8"/>
      <c r="AFR134" s="8"/>
      <c r="AFS134" s="8"/>
      <c r="AFT134" s="8"/>
      <c r="AFU134" s="8"/>
      <c r="AFV134" s="8"/>
      <c r="AFW134" s="8"/>
      <c r="AFX134" s="8"/>
      <c r="AFY134" s="8"/>
      <c r="AFZ134" s="8"/>
      <c r="AGA134" s="8"/>
      <c r="AGB134" s="8"/>
      <c r="AGC134" s="8"/>
      <c r="AGD134" s="8"/>
      <c r="AGE134" s="8"/>
      <c r="AGF134" s="8"/>
      <c r="AGG134" s="8"/>
      <c r="AGH134" s="8"/>
      <c r="AGI134" s="8"/>
      <c r="AGJ134" s="8"/>
      <c r="AGK134" s="8"/>
      <c r="AGL134" s="8"/>
      <c r="AGM134" s="8"/>
      <c r="AGN134" s="8"/>
      <c r="AGO134" s="8"/>
      <c r="AGP134" s="8"/>
      <c r="AGQ134" s="8"/>
      <c r="AGR134" s="8"/>
      <c r="AGS134" s="8"/>
      <c r="AGT134" s="8"/>
      <c r="AGU134" s="8"/>
      <c r="AGV134" s="8"/>
      <c r="AGW134" s="8"/>
      <c r="AGX134" s="8"/>
      <c r="AGY134" s="8"/>
      <c r="AGZ134" s="8"/>
      <c r="AHA134" s="8"/>
      <c r="AHB134" s="8"/>
      <c r="AHC134" s="8"/>
      <c r="AHD134" s="8"/>
      <c r="AHE134" s="8"/>
      <c r="AHF134" s="8"/>
      <c r="AHG134" s="8"/>
      <c r="AHH134" s="8"/>
      <c r="AHI134" s="8"/>
      <c r="AHJ134" s="8"/>
      <c r="AHK134" s="8"/>
      <c r="AHL134" s="8"/>
      <c r="AHM134" s="8"/>
      <c r="AHN134" s="8"/>
      <c r="AHO134" s="8"/>
      <c r="AHP134" s="8"/>
      <c r="AHQ134" s="8"/>
      <c r="AHR134" s="8"/>
      <c r="AHS134" s="8"/>
      <c r="AHT134" s="8"/>
      <c r="AHU134" s="8"/>
      <c r="AHV134" s="8"/>
      <c r="AHW134" s="8"/>
      <c r="AHX134" s="8"/>
      <c r="AHY134" s="8"/>
      <c r="AHZ134" s="8"/>
      <c r="AIA134" s="8"/>
      <c r="AIB134" s="8"/>
      <c r="AIC134" s="8"/>
      <c r="AID134" s="8"/>
      <c r="AIE134" s="8"/>
      <c r="AIF134" s="8"/>
      <c r="AIG134" s="8"/>
      <c r="AIH134" s="8"/>
      <c r="AII134" s="8"/>
      <c r="AIJ134" s="8"/>
      <c r="AIK134" s="8"/>
      <c r="AIL134" s="8"/>
      <c r="AIM134" s="8"/>
      <c r="AIN134" s="8"/>
      <c r="AIO134" s="8"/>
      <c r="AIP134" s="8"/>
      <c r="AIQ134" s="8"/>
      <c r="AIR134" s="8"/>
      <c r="AIS134" s="8"/>
      <c r="AIT134" s="8"/>
      <c r="AIU134" s="8"/>
      <c r="AIV134" s="8"/>
      <c r="AIW134" s="8"/>
      <c r="AIX134" s="8"/>
      <c r="AIY134" s="8"/>
      <c r="AIZ134" s="8"/>
      <c r="AJA134" s="8"/>
      <c r="AJB134" s="8"/>
      <c r="AJC134" s="8"/>
      <c r="AJD134" s="8"/>
      <c r="AJE134" s="8"/>
      <c r="AJF134" s="8"/>
      <c r="AJG134" s="8"/>
      <c r="AJH134" s="8"/>
      <c r="AJI134" s="8"/>
      <c r="AJJ134" s="8"/>
      <c r="AJK134" s="8"/>
      <c r="AJL134" s="8"/>
      <c r="AJM134" s="8"/>
      <c r="AJN134" s="8"/>
      <c r="AJO134" s="8"/>
      <c r="AJP134" s="8"/>
      <c r="AJQ134" s="8"/>
      <c r="AJR134" s="8"/>
      <c r="AJS134" s="8"/>
      <c r="AJT134" s="8"/>
      <c r="AJU134" s="8"/>
      <c r="AJV134" s="8"/>
      <c r="AJW134" s="8"/>
      <c r="AJX134" s="8"/>
      <c r="AJY134" s="8"/>
      <c r="AJZ134" s="8"/>
      <c r="AKA134" s="8"/>
      <c r="AKB134" s="8"/>
      <c r="AKC134" s="8"/>
      <c r="AKD134" s="8"/>
      <c r="AKE134" s="8"/>
      <c r="AKF134" s="8"/>
      <c r="AKG134" s="8"/>
      <c r="AKH134" s="8"/>
      <c r="AKI134" s="8"/>
      <c r="AKJ134" s="8"/>
      <c r="AKK134" s="8"/>
      <c r="AKL134" s="8"/>
      <c r="AKM134" s="8"/>
      <c r="AKN134" s="8"/>
      <c r="AKO134" s="8"/>
      <c r="AKP134" s="8"/>
      <c r="AKQ134" s="8"/>
      <c r="AKR134" s="8"/>
      <c r="AKS134" s="8"/>
      <c r="AKT134" s="8"/>
      <c r="AKU134" s="8"/>
      <c r="AKV134" s="8"/>
      <c r="AKW134" s="8"/>
      <c r="AKX134" s="8"/>
      <c r="AKY134" s="8"/>
      <c r="AKZ134" s="8"/>
      <c r="ALA134" s="8"/>
      <c r="ALB134" s="8"/>
      <c r="ALC134" s="8"/>
      <c r="ALD134" s="8"/>
      <c r="ALE134" s="8"/>
      <c r="ALF134" s="8"/>
      <c r="ALG134" s="8"/>
      <c r="ALH134" s="8"/>
      <c r="ALI134" s="8"/>
      <c r="ALJ134" s="8"/>
      <c r="ALK134" s="8"/>
      <c r="ALL134" s="8"/>
      <c r="ALM134" s="8"/>
      <c r="ALN134" s="8"/>
      <c r="ALO134" s="8"/>
      <c r="ALP134" s="8"/>
      <c r="ALQ134" s="8"/>
      <c r="ALR134" s="8"/>
      <c r="ALS134" s="8"/>
      <c r="ALT134" s="8"/>
      <c r="ALU134" s="8"/>
      <c r="ALV134" s="8"/>
      <c r="ALW134" s="8"/>
      <c r="ALX134" s="8"/>
      <c r="ALY134" s="8"/>
      <c r="ALZ134" s="8"/>
      <c r="AMA134" s="8"/>
      <c r="AMB134" s="8"/>
      <c r="AMC134" s="8"/>
      <c r="AMD134" s="8"/>
      <c r="AME134" s="8"/>
      <c r="AMF134" s="8"/>
      <c r="AMG134" s="8"/>
      <c r="AMH134" s="8"/>
      <c r="AMI134" s="8"/>
      <c r="AMJ134" s="8"/>
      <c r="AMK134" s="8"/>
    </row>
    <row r="135" spans="1:1025" s="8" customFormat="1" x14ac:dyDescent="0.35">
      <c r="A135" s="8" t="s">
        <v>26</v>
      </c>
      <c r="B135" s="9" t="s">
        <v>41</v>
      </c>
      <c r="C135" s="8" t="s">
        <v>27</v>
      </c>
      <c r="D135" s="9" t="s">
        <v>62</v>
      </c>
      <c r="E135" s="8" t="s">
        <v>29</v>
      </c>
      <c r="F135" s="8" t="s">
        <v>42</v>
      </c>
      <c r="G135" s="16" t="s">
        <v>267</v>
      </c>
      <c r="I135" s="11" t="s">
        <v>268</v>
      </c>
      <c r="J135" s="11"/>
      <c r="K135" s="11"/>
      <c r="M135" s="8" t="s">
        <v>45</v>
      </c>
      <c r="N135" s="8">
        <v>2</v>
      </c>
      <c r="O135" s="8" t="s">
        <v>46</v>
      </c>
      <c r="P135" s="8">
        <v>1</v>
      </c>
      <c r="S135" s="8">
        <v>1</v>
      </c>
      <c r="U135" s="12">
        <v>106.43</v>
      </c>
      <c r="V135" s="12">
        <f t="shared" si="10"/>
        <v>212.86</v>
      </c>
      <c r="W135" s="13">
        <v>0.7</v>
      </c>
      <c r="X135" s="14">
        <f t="shared" si="12"/>
        <v>31.929000000000006</v>
      </c>
      <c r="Y135" s="14">
        <f t="shared" si="11"/>
        <v>63.858000000000011</v>
      </c>
    </row>
    <row r="136" spans="1:1025" s="15" customFormat="1" x14ac:dyDescent="0.35">
      <c r="A136" s="8" t="s">
        <v>26</v>
      </c>
      <c r="B136" s="9" t="s">
        <v>41</v>
      </c>
      <c r="C136" s="8" t="s">
        <v>52</v>
      </c>
      <c r="D136" s="9" t="s">
        <v>28</v>
      </c>
      <c r="E136" s="8" t="s">
        <v>29</v>
      </c>
      <c r="F136" s="8" t="s">
        <v>42</v>
      </c>
      <c r="G136" s="16" t="s">
        <v>269</v>
      </c>
      <c r="H136" s="8"/>
      <c r="I136" s="11" t="s">
        <v>90</v>
      </c>
      <c r="J136" s="11"/>
      <c r="K136" s="11"/>
      <c r="L136" s="8"/>
      <c r="M136" s="8" t="s">
        <v>45</v>
      </c>
      <c r="N136" s="8">
        <v>16</v>
      </c>
      <c r="O136" s="8" t="s">
        <v>46</v>
      </c>
      <c r="P136" s="8">
        <v>1</v>
      </c>
      <c r="Q136" s="8"/>
      <c r="R136" s="8"/>
      <c r="S136" s="8">
        <v>1</v>
      </c>
      <c r="T136" s="8"/>
      <c r="U136" s="12">
        <v>83.67</v>
      </c>
      <c r="V136" s="12">
        <f t="shared" si="10"/>
        <v>1338.72</v>
      </c>
      <c r="W136" s="13">
        <v>0.7</v>
      </c>
      <c r="X136" s="14">
        <f t="shared" si="12"/>
        <v>25.101000000000003</v>
      </c>
      <c r="Y136" s="14">
        <f t="shared" si="11"/>
        <v>401.61600000000004</v>
      </c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  <c r="KZ136" s="8"/>
      <c r="LA136" s="8"/>
      <c r="LB136" s="8"/>
      <c r="LC136" s="8"/>
      <c r="LD136" s="8"/>
      <c r="LE136" s="8"/>
      <c r="LF136" s="8"/>
      <c r="LG136" s="8"/>
      <c r="LH136" s="8"/>
      <c r="LI136" s="8"/>
      <c r="LJ136" s="8"/>
      <c r="LK136" s="8"/>
      <c r="LL136" s="8"/>
      <c r="LM136" s="8"/>
      <c r="LN136" s="8"/>
      <c r="LO136" s="8"/>
      <c r="LP136" s="8"/>
      <c r="LQ136" s="8"/>
      <c r="LR136" s="8"/>
      <c r="LS136" s="8"/>
      <c r="LT136" s="8"/>
      <c r="LU136" s="8"/>
      <c r="LV136" s="8"/>
      <c r="LW136" s="8"/>
      <c r="LX136" s="8"/>
      <c r="LY136" s="8"/>
      <c r="LZ136" s="8"/>
      <c r="MA136" s="8"/>
      <c r="MB136" s="8"/>
      <c r="MC136" s="8"/>
      <c r="MD136" s="8"/>
      <c r="ME136" s="8"/>
      <c r="MF136" s="8"/>
      <c r="MG136" s="8"/>
      <c r="MH136" s="8"/>
      <c r="MI136" s="8"/>
      <c r="MJ136" s="8"/>
      <c r="MK136" s="8"/>
      <c r="ML136" s="8"/>
      <c r="MM136" s="8"/>
      <c r="MN136" s="8"/>
      <c r="MO136" s="8"/>
      <c r="MP136" s="8"/>
      <c r="MQ136" s="8"/>
      <c r="MR136" s="8"/>
      <c r="MS136" s="8"/>
      <c r="MT136" s="8"/>
      <c r="MU136" s="8"/>
      <c r="MV136" s="8"/>
      <c r="MW136" s="8"/>
      <c r="MX136" s="8"/>
      <c r="MY136" s="8"/>
      <c r="MZ136" s="8"/>
      <c r="NA136" s="8"/>
      <c r="NB136" s="8"/>
      <c r="NC136" s="8"/>
      <c r="ND136" s="8"/>
      <c r="NE136" s="8"/>
      <c r="NF136" s="8"/>
      <c r="NG136" s="8"/>
      <c r="NH136" s="8"/>
      <c r="NI136" s="8"/>
      <c r="NJ136" s="8"/>
      <c r="NK136" s="8"/>
      <c r="NL136" s="8"/>
      <c r="NM136" s="8"/>
      <c r="NN136" s="8"/>
      <c r="NO136" s="8"/>
      <c r="NP136" s="8"/>
      <c r="NQ136" s="8"/>
      <c r="NR136" s="8"/>
      <c r="NS136" s="8"/>
      <c r="NT136" s="8"/>
      <c r="NU136" s="8"/>
      <c r="NV136" s="8"/>
      <c r="NW136" s="8"/>
      <c r="NX136" s="8"/>
      <c r="NY136" s="8"/>
      <c r="NZ136" s="8"/>
      <c r="OA136" s="8"/>
      <c r="OB136" s="8"/>
      <c r="OC136" s="8"/>
      <c r="OD136" s="8"/>
      <c r="OE136" s="8"/>
      <c r="OF136" s="8"/>
      <c r="OG136" s="8"/>
      <c r="OH136" s="8"/>
      <c r="OI136" s="8"/>
      <c r="OJ136" s="8"/>
      <c r="OK136" s="8"/>
      <c r="OL136" s="8"/>
      <c r="OM136" s="8"/>
      <c r="ON136" s="8"/>
      <c r="OO136" s="8"/>
      <c r="OP136" s="8"/>
      <c r="OQ136" s="8"/>
      <c r="OR136" s="8"/>
      <c r="OS136" s="8"/>
      <c r="OT136" s="8"/>
      <c r="OU136" s="8"/>
      <c r="OV136" s="8"/>
      <c r="OW136" s="8"/>
      <c r="OX136" s="8"/>
      <c r="OY136" s="8"/>
      <c r="OZ136" s="8"/>
      <c r="PA136" s="8"/>
      <c r="PB136" s="8"/>
      <c r="PC136" s="8"/>
      <c r="PD136" s="8"/>
      <c r="PE136" s="8"/>
      <c r="PF136" s="8"/>
      <c r="PG136" s="8"/>
      <c r="PH136" s="8"/>
      <c r="PI136" s="8"/>
      <c r="PJ136" s="8"/>
      <c r="PK136" s="8"/>
      <c r="PL136" s="8"/>
      <c r="PM136" s="8"/>
      <c r="PN136" s="8"/>
      <c r="PO136" s="8"/>
      <c r="PP136" s="8"/>
      <c r="PQ136" s="8"/>
      <c r="PR136" s="8"/>
      <c r="PS136" s="8"/>
      <c r="PT136" s="8"/>
      <c r="PU136" s="8"/>
      <c r="PV136" s="8"/>
      <c r="PW136" s="8"/>
      <c r="PX136" s="8"/>
      <c r="PY136" s="8"/>
      <c r="PZ136" s="8"/>
      <c r="QA136" s="8"/>
      <c r="QB136" s="8"/>
      <c r="QC136" s="8"/>
      <c r="QD136" s="8"/>
      <c r="QE136" s="8"/>
      <c r="QF136" s="8"/>
      <c r="QG136" s="8"/>
      <c r="QH136" s="8"/>
      <c r="QI136" s="8"/>
      <c r="QJ136" s="8"/>
      <c r="QK136" s="8"/>
      <c r="QL136" s="8"/>
      <c r="QM136" s="8"/>
      <c r="QN136" s="8"/>
      <c r="QO136" s="8"/>
      <c r="QP136" s="8"/>
      <c r="QQ136" s="8"/>
      <c r="QR136" s="8"/>
      <c r="QS136" s="8"/>
      <c r="QT136" s="8"/>
      <c r="QU136" s="8"/>
      <c r="QV136" s="8"/>
      <c r="QW136" s="8"/>
      <c r="QX136" s="8"/>
      <c r="QY136" s="8"/>
      <c r="QZ136" s="8"/>
      <c r="RA136" s="8"/>
      <c r="RB136" s="8"/>
      <c r="RC136" s="8"/>
      <c r="RD136" s="8"/>
      <c r="RE136" s="8"/>
      <c r="RF136" s="8"/>
      <c r="RG136" s="8"/>
      <c r="RH136" s="8"/>
      <c r="RI136" s="8"/>
      <c r="RJ136" s="8"/>
      <c r="RK136" s="8"/>
      <c r="RL136" s="8"/>
      <c r="RM136" s="8"/>
      <c r="RN136" s="8"/>
      <c r="RO136" s="8"/>
      <c r="RP136" s="8"/>
      <c r="RQ136" s="8"/>
      <c r="RR136" s="8"/>
      <c r="RS136" s="8"/>
      <c r="RT136" s="8"/>
      <c r="RU136" s="8"/>
      <c r="RV136" s="8"/>
      <c r="RW136" s="8"/>
      <c r="RX136" s="8"/>
      <c r="RY136" s="8"/>
      <c r="RZ136" s="8"/>
      <c r="SA136" s="8"/>
      <c r="SB136" s="8"/>
      <c r="SC136" s="8"/>
      <c r="SD136" s="8"/>
      <c r="SE136" s="8"/>
      <c r="SF136" s="8"/>
      <c r="SG136" s="8"/>
      <c r="SH136" s="8"/>
      <c r="SI136" s="8"/>
      <c r="SJ136" s="8"/>
      <c r="SK136" s="8"/>
      <c r="SL136" s="8"/>
      <c r="SM136" s="8"/>
      <c r="SN136" s="8"/>
      <c r="SO136" s="8"/>
      <c r="SP136" s="8"/>
      <c r="SQ136" s="8"/>
      <c r="SR136" s="8"/>
      <c r="SS136" s="8"/>
      <c r="ST136" s="8"/>
      <c r="SU136" s="8"/>
      <c r="SV136" s="8"/>
      <c r="SW136" s="8"/>
      <c r="SX136" s="8"/>
      <c r="SY136" s="8"/>
      <c r="SZ136" s="8"/>
      <c r="TA136" s="8"/>
      <c r="TB136" s="8"/>
      <c r="TC136" s="8"/>
      <c r="TD136" s="8"/>
      <c r="TE136" s="8"/>
      <c r="TF136" s="8"/>
      <c r="TG136" s="8"/>
      <c r="TH136" s="8"/>
      <c r="TI136" s="8"/>
      <c r="TJ136" s="8"/>
      <c r="TK136" s="8"/>
      <c r="TL136" s="8"/>
      <c r="TM136" s="8"/>
      <c r="TN136" s="8"/>
      <c r="TO136" s="8"/>
      <c r="TP136" s="8"/>
      <c r="TQ136" s="8"/>
      <c r="TR136" s="8"/>
      <c r="TS136" s="8"/>
      <c r="TT136" s="8"/>
      <c r="TU136" s="8"/>
      <c r="TV136" s="8"/>
      <c r="TW136" s="8"/>
      <c r="TX136" s="8"/>
      <c r="TY136" s="8"/>
      <c r="TZ136" s="8"/>
      <c r="UA136" s="8"/>
      <c r="UB136" s="8"/>
      <c r="UC136" s="8"/>
      <c r="UD136" s="8"/>
      <c r="UE136" s="8"/>
      <c r="UF136" s="8"/>
      <c r="UG136" s="8"/>
      <c r="UH136" s="8"/>
      <c r="UI136" s="8"/>
      <c r="UJ136" s="8"/>
      <c r="UK136" s="8"/>
      <c r="UL136" s="8"/>
      <c r="UM136" s="8"/>
      <c r="UN136" s="8"/>
      <c r="UO136" s="8"/>
      <c r="UP136" s="8"/>
      <c r="UQ136" s="8"/>
      <c r="UR136" s="8"/>
      <c r="US136" s="8"/>
      <c r="UT136" s="8"/>
      <c r="UU136" s="8"/>
      <c r="UV136" s="8"/>
      <c r="UW136" s="8"/>
      <c r="UX136" s="8"/>
      <c r="UY136" s="8"/>
      <c r="UZ136" s="8"/>
      <c r="VA136" s="8"/>
      <c r="VB136" s="8"/>
      <c r="VC136" s="8"/>
      <c r="VD136" s="8"/>
      <c r="VE136" s="8"/>
      <c r="VF136" s="8"/>
      <c r="VG136" s="8"/>
      <c r="VH136" s="8"/>
      <c r="VI136" s="8"/>
      <c r="VJ136" s="8"/>
      <c r="VK136" s="8"/>
      <c r="VL136" s="8"/>
      <c r="VM136" s="8"/>
      <c r="VN136" s="8"/>
      <c r="VO136" s="8"/>
      <c r="VP136" s="8"/>
      <c r="VQ136" s="8"/>
      <c r="VR136" s="8"/>
      <c r="VS136" s="8"/>
      <c r="VT136" s="8"/>
      <c r="VU136" s="8"/>
      <c r="VV136" s="8"/>
      <c r="VW136" s="8"/>
      <c r="VX136" s="8"/>
      <c r="VY136" s="8"/>
      <c r="VZ136" s="8"/>
      <c r="WA136" s="8"/>
      <c r="WB136" s="8"/>
      <c r="WC136" s="8"/>
      <c r="WD136" s="8"/>
      <c r="WE136" s="8"/>
      <c r="WF136" s="8"/>
      <c r="WG136" s="8"/>
      <c r="WH136" s="8"/>
      <c r="WI136" s="8"/>
      <c r="WJ136" s="8"/>
      <c r="WK136" s="8"/>
      <c r="WL136" s="8"/>
      <c r="WM136" s="8"/>
      <c r="WN136" s="8"/>
      <c r="WO136" s="8"/>
      <c r="WP136" s="8"/>
      <c r="WQ136" s="8"/>
      <c r="WR136" s="8"/>
      <c r="WS136" s="8"/>
      <c r="WT136" s="8"/>
      <c r="WU136" s="8"/>
      <c r="WV136" s="8"/>
      <c r="WW136" s="8"/>
      <c r="WX136" s="8"/>
      <c r="WY136" s="8"/>
      <c r="WZ136" s="8"/>
      <c r="XA136" s="8"/>
      <c r="XB136" s="8"/>
      <c r="XC136" s="8"/>
      <c r="XD136" s="8"/>
      <c r="XE136" s="8"/>
      <c r="XF136" s="8"/>
      <c r="XG136" s="8"/>
      <c r="XH136" s="8"/>
      <c r="XI136" s="8"/>
      <c r="XJ136" s="8"/>
      <c r="XK136" s="8"/>
      <c r="XL136" s="8"/>
      <c r="XM136" s="8"/>
      <c r="XN136" s="8"/>
      <c r="XO136" s="8"/>
      <c r="XP136" s="8"/>
      <c r="XQ136" s="8"/>
      <c r="XR136" s="8"/>
      <c r="XS136" s="8"/>
      <c r="XT136" s="8"/>
      <c r="XU136" s="8"/>
      <c r="XV136" s="8"/>
      <c r="XW136" s="8"/>
      <c r="XX136" s="8"/>
      <c r="XY136" s="8"/>
      <c r="XZ136" s="8"/>
      <c r="YA136" s="8"/>
      <c r="YB136" s="8"/>
      <c r="YC136" s="8"/>
      <c r="YD136" s="8"/>
      <c r="YE136" s="8"/>
      <c r="YF136" s="8"/>
      <c r="YG136" s="8"/>
      <c r="YH136" s="8"/>
      <c r="YI136" s="8"/>
      <c r="YJ136" s="8"/>
      <c r="YK136" s="8"/>
      <c r="YL136" s="8"/>
      <c r="YM136" s="8"/>
      <c r="YN136" s="8"/>
      <c r="YO136" s="8"/>
      <c r="YP136" s="8"/>
      <c r="YQ136" s="8"/>
      <c r="YR136" s="8"/>
      <c r="YS136" s="8"/>
      <c r="YT136" s="8"/>
      <c r="YU136" s="8"/>
      <c r="YV136" s="8"/>
      <c r="YW136" s="8"/>
      <c r="YX136" s="8"/>
      <c r="YY136" s="8"/>
      <c r="YZ136" s="8"/>
      <c r="ZA136" s="8"/>
      <c r="ZB136" s="8"/>
      <c r="ZC136" s="8"/>
      <c r="ZD136" s="8"/>
      <c r="ZE136" s="8"/>
      <c r="ZF136" s="8"/>
      <c r="ZG136" s="8"/>
      <c r="ZH136" s="8"/>
      <c r="ZI136" s="8"/>
      <c r="ZJ136" s="8"/>
      <c r="ZK136" s="8"/>
      <c r="ZL136" s="8"/>
      <c r="ZM136" s="8"/>
      <c r="ZN136" s="8"/>
      <c r="ZO136" s="8"/>
      <c r="ZP136" s="8"/>
      <c r="ZQ136" s="8"/>
      <c r="ZR136" s="8"/>
      <c r="ZS136" s="8"/>
      <c r="ZT136" s="8"/>
      <c r="ZU136" s="8"/>
      <c r="ZV136" s="8"/>
      <c r="ZW136" s="8"/>
      <c r="ZX136" s="8"/>
      <c r="ZY136" s="8"/>
      <c r="ZZ136" s="8"/>
      <c r="AAA136" s="8"/>
      <c r="AAB136" s="8"/>
      <c r="AAC136" s="8"/>
      <c r="AAD136" s="8"/>
      <c r="AAE136" s="8"/>
      <c r="AAF136" s="8"/>
      <c r="AAG136" s="8"/>
      <c r="AAH136" s="8"/>
      <c r="AAI136" s="8"/>
      <c r="AAJ136" s="8"/>
      <c r="AAK136" s="8"/>
      <c r="AAL136" s="8"/>
      <c r="AAM136" s="8"/>
      <c r="AAN136" s="8"/>
      <c r="AAO136" s="8"/>
      <c r="AAP136" s="8"/>
      <c r="AAQ136" s="8"/>
      <c r="AAR136" s="8"/>
      <c r="AAS136" s="8"/>
      <c r="AAT136" s="8"/>
      <c r="AAU136" s="8"/>
      <c r="AAV136" s="8"/>
      <c r="AAW136" s="8"/>
      <c r="AAX136" s="8"/>
      <c r="AAY136" s="8"/>
      <c r="AAZ136" s="8"/>
      <c r="ABA136" s="8"/>
      <c r="ABB136" s="8"/>
      <c r="ABC136" s="8"/>
      <c r="ABD136" s="8"/>
      <c r="ABE136" s="8"/>
      <c r="ABF136" s="8"/>
      <c r="ABG136" s="8"/>
      <c r="ABH136" s="8"/>
      <c r="ABI136" s="8"/>
      <c r="ABJ136" s="8"/>
      <c r="ABK136" s="8"/>
      <c r="ABL136" s="8"/>
      <c r="ABM136" s="8"/>
      <c r="ABN136" s="8"/>
      <c r="ABO136" s="8"/>
      <c r="ABP136" s="8"/>
      <c r="ABQ136" s="8"/>
      <c r="ABR136" s="8"/>
      <c r="ABS136" s="8"/>
      <c r="ABT136" s="8"/>
      <c r="ABU136" s="8"/>
      <c r="ABV136" s="8"/>
      <c r="ABW136" s="8"/>
      <c r="ABX136" s="8"/>
      <c r="ABY136" s="8"/>
      <c r="ABZ136" s="8"/>
      <c r="ACA136" s="8"/>
      <c r="ACB136" s="8"/>
      <c r="ACC136" s="8"/>
      <c r="ACD136" s="8"/>
      <c r="ACE136" s="8"/>
      <c r="ACF136" s="8"/>
      <c r="ACG136" s="8"/>
      <c r="ACH136" s="8"/>
      <c r="ACI136" s="8"/>
      <c r="ACJ136" s="8"/>
      <c r="ACK136" s="8"/>
      <c r="ACL136" s="8"/>
      <c r="ACM136" s="8"/>
      <c r="ACN136" s="8"/>
      <c r="ACO136" s="8"/>
      <c r="ACP136" s="8"/>
      <c r="ACQ136" s="8"/>
      <c r="ACR136" s="8"/>
      <c r="ACS136" s="8"/>
      <c r="ACT136" s="8"/>
      <c r="ACU136" s="8"/>
      <c r="ACV136" s="8"/>
      <c r="ACW136" s="8"/>
      <c r="ACX136" s="8"/>
      <c r="ACY136" s="8"/>
      <c r="ACZ136" s="8"/>
      <c r="ADA136" s="8"/>
      <c r="ADB136" s="8"/>
      <c r="ADC136" s="8"/>
      <c r="ADD136" s="8"/>
      <c r="ADE136" s="8"/>
      <c r="ADF136" s="8"/>
      <c r="ADG136" s="8"/>
      <c r="ADH136" s="8"/>
      <c r="ADI136" s="8"/>
      <c r="ADJ136" s="8"/>
      <c r="ADK136" s="8"/>
      <c r="ADL136" s="8"/>
      <c r="ADM136" s="8"/>
      <c r="ADN136" s="8"/>
      <c r="ADO136" s="8"/>
      <c r="ADP136" s="8"/>
      <c r="ADQ136" s="8"/>
      <c r="ADR136" s="8"/>
      <c r="ADS136" s="8"/>
      <c r="ADT136" s="8"/>
      <c r="ADU136" s="8"/>
      <c r="ADV136" s="8"/>
      <c r="ADW136" s="8"/>
      <c r="ADX136" s="8"/>
      <c r="ADY136" s="8"/>
      <c r="ADZ136" s="8"/>
      <c r="AEA136" s="8"/>
      <c r="AEB136" s="8"/>
      <c r="AEC136" s="8"/>
      <c r="AED136" s="8"/>
      <c r="AEE136" s="8"/>
      <c r="AEF136" s="8"/>
      <c r="AEG136" s="8"/>
      <c r="AEH136" s="8"/>
      <c r="AEI136" s="8"/>
      <c r="AEJ136" s="8"/>
      <c r="AEK136" s="8"/>
      <c r="AEL136" s="8"/>
      <c r="AEM136" s="8"/>
      <c r="AEN136" s="8"/>
      <c r="AEO136" s="8"/>
      <c r="AEP136" s="8"/>
      <c r="AEQ136" s="8"/>
      <c r="AER136" s="8"/>
      <c r="AES136" s="8"/>
      <c r="AET136" s="8"/>
      <c r="AEU136" s="8"/>
      <c r="AEV136" s="8"/>
      <c r="AEW136" s="8"/>
      <c r="AEX136" s="8"/>
      <c r="AEY136" s="8"/>
      <c r="AEZ136" s="8"/>
      <c r="AFA136" s="8"/>
      <c r="AFB136" s="8"/>
      <c r="AFC136" s="8"/>
      <c r="AFD136" s="8"/>
      <c r="AFE136" s="8"/>
      <c r="AFF136" s="8"/>
      <c r="AFG136" s="8"/>
      <c r="AFH136" s="8"/>
      <c r="AFI136" s="8"/>
      <c r="AFJ136" s="8"/>
      <c r="AFK136" s="8"/>
      <c r="AFL136" s="8"/>
      <c r="AFM136" s="8"/>
      <c r="AFN136" s="8"/>
      <c r="AFO136" s="8"/>
      <c r="AFP136" s="8"/>
      <c r="AFQ136" s="8"/>
      <c r="AFR136" s="8"/>
      <c r="AFS136" s="8"/>
      <c r="AFT136" s="8"/>
      <c r="AFU136" s="8"/>
      <c r="AFV136" s="8"/>
      <c r="AFW136" s="8"/>
      <c r="AFX136" s="8"/>
      <c r="AFY136" s="8"/>
      <c r="AFZ136" s="8"/>
      <c r="AGA136" s="8"/>
      <c r="AGB136" s="8"/>
      <c r="AGC136" s="8"/>
      <c r="AGD136" s="8"/>
      <c r="AGE136" s="8"/>
      <c r="AGF136" s="8"/>
      <c r="AGG136" s="8"/>
      <c r="AGH136" s="8"/>
      <c r="AGI136" s="8"/>
      <c r="AGJ136" s="8"/>
      <c r="AGK136" s="8"/>
      <c r="AGL136" s="8"/>
      <c r="AGM136" s="8"/>
      <c r="AGN136" s="8"/>
      <c r="AGO136" s="8"/>
      <c r="AGP136" s="8"/>
      <c r="AGQ136" s="8"/>
      <c r="AGR136" s="8"/>
      <c r="AGS136" s="8"/>
      <c r="AGT136" s="8"/>
      <c r="AGU136" s="8"/>
      <c r="AGV136" s="8"/>
      <c r="AGW136" s="8"/>
      <c r="AGX136" s="8"/>
      <c r="AGY136" s="8"/>
      <c r="AGZ136" s="8"/>
      <c r="AHA136" s="8"/>
      <c r="AHB136" s="8"/>
      <c r="AHC136" s="8"/>
      <c r="AHD136" s="8"/>
      <c r="AHE136" s="8"/>
      <c r="AHF136" s="8"/>
      <c r="AHG136" s="8"/>
      <c r="AHH136" s="8"/>
      <c r="AHI136" s="8"/>
      <c r="AHJ136" s="8"/>
      <c r="AHK136" s="8"/>
      <c r="AHL136" s="8"/>
      <c r="AHM136" s="8"/>
      <c r="AHN136" s="8"/>
      <c r="AHO136" s="8"/>
      <c r="AHP136" s="8"/>
      <c r="AHQ136" s="8"/>
      <c r="AHR136" s="8"/>
      <c r="AHS136" s="8"/>
      <c r="AHT136" s="8"/>
      <c r="AHU136" s="8"/>
      <c r="AHV136" s="8"/>
      <c r="AHW136" s="8"/>
      <c r="AHX136" s="8"/>
      <c r="AHY136" s="8"/>
      <c r="AHZ136" s="8"/>
      <c r="AIA136" s="8"/>
      <c r="AIB136" s="8"/>
      <c r="AIC136" s="8"/>
      <c r="AID136" s="8"/>
      <c r="AIE136" s="8"/>
      <c r="AIF136" s="8"/>
      <c r="AIG136" s="8"/>
      <c r="AIH136" s="8"/>
      <c r="AII136" s="8"/>
      <c r="AIJ136" s="8"/>
      <c r="AIK136" s="8"/>
      <c r="AIL136" s="8"/>
      <c r="AIM136" s="8"/>
      <c r="AIN136" s="8"/>
      <c r="AIO136" s="8"/>
      <c r="AIP136" s="8"/>
      <c r="AIQ136" s="8"/>
      <c r="AIR136" s="8"/>
      <c r="AIS136" s="8"/>
      <c r="AIT136" s="8"/>
      <c r="AIU136" s="8"/>
      <c r="AIV136" s="8"/>
      <c r="AIW136" s="8"/>
      <c r="AIX136" s="8"/>
      <c r="AIY136" s="8"/>
      <c r="AIZ136" s="8"/>
      <c r="AJA136" s="8"/>
      <c r="AJB136" s="8"/>
      <c r="AJC136" s="8"/>
      <c r="AJD136" s="8"/>
      <c r="AJE136" s="8"/>
      <c r="AJF136" s="8"/>
      <c r="AJG136" s="8"/>
      <c r="AJH136" s="8"/>
      <c r="AJI136" s="8"/>
      <c r="AJJ136" s="8"/>
      <c r="AJK136" s="8"/>
      <c r="AJL136" s="8"/>
      <c r="AJM136" s="8"/>
      <c r="AJN136" s="8"/>
      <c r="AJO136" s="8"/>
      <c r="AJP136" s="8"/>
      <c r="AJQ136" s="8"/>
      <c r="AJR136" s="8"/>
      <c r="AJS136" s="8"/>
      <c r="AJT136" s="8"/>
      <c r="AJU136" s="8"/>
      <c r="AJV136" s="8"/>
      <c r="AJW136" s="8"/>
      <c r="AJX136" s="8"/>
      <c r="AJY136" s="8"/>
      <c r="AJZ136" s="8"/>
      <c r="AKA136" s="8"/>
      <c r="AKB136" s="8"/>
      <c r="AKC136" s="8"/>
      <c r="AKD136" s="8"/>
      <c r="AKE136" s="8"/>
      <c r="AKF136" s="8"/>
      <c r="AKG136" s="8"/>
      <c r="AKH136" s="8"/>
      <c r="AKI136" s="8"/>
      <c r="AKJ136" s="8"/>
      <c r="AKK136" s="8"/>
      <c r="AKL136" s="8"/>
      <c r="AKM136" s="8"/>
      <c r="AKN136" s="8"/>
      <c r="AKO136" s="8"/>
      <c r="AKP136" s="8"/>
      <c r="AKQ136" s="8"/>
      <c r="AKR136" s="8"/>
      <c r="AKS136" s="8"/>
      <c r="AKT136" s="8"/>
      <c r="AKU136" s="8"/>
      <c r="AKV136" s="8"/>
      <c r="AKW136" s="8"/>
      <c r="AKX136" s="8"/>
      <c r="AKY136" s="8"/>
      <c r="AKZ136" s="8"/>
      <c r="ALA136" s="8"/>
      <c r="ALB136" s="8"/>
      <c r="ALC136" s="8"/>
      <c r="ALD136" s="8"/>
      <c r="ALE136" s="8"/>
      <c r="ALF136" s="8"/>
      <c r="ALG136" s="8"/>
      <c r="ALH136" s="8"/>
      <c r="ALI136" s="8"/>
      <c r="ALJ136" s="8"/>
      <c r="ALK136" s="8"/>
      <c r="ALL136" s="8"/>
      <c r="ALM136" s="8"/>
      <c r="ALN136" s="8"/>
      <c r="ALO136" s="8"/>
      <c r="ALP136" s="8"/>
      <c r="ALQ136" s="8"/>
      <c r="ALR136" s="8"/>
      <c r="ALS136" s="8"/>
      <c r="ALT136" s="8"/>
      <c r="ALU136" s="8"/>
      <c r="ALV136" s="8"/>
      <c r="ALW136" s="8"/>
      <c r="ALX136" s="8"/>
      <c r="ALY136" s="8"/>
      <c r="ALZ136" s="8"/>
      <c r="AMA136" s="8"/>
      <c r="AMB136" s="8"/>
      <c r="AMC136" s="8"/>
      <c r="AMD136" s="8"/>
      <c r="AME136" s="8"/>
      <c r="AMF136" s="8"/>
      <c r="AMG136" s="8"/>
      <c r="AMH136" s="8"/>
      <c r="AMI136" s="8"/>
      <c r="AMJ136" s="8"/>
      <c r="AMK136" s="8"/>
    </row>
    <row r="137" spans="1:1025" s="8" customFormat="1" x14ac:dyDescent="0.35">
      <c r="A137" s="8" t="s">
        <v>26</v>
      </c>
      <c r="B137" s="9" t="s">
        <v>41</v>
      </c>
      <c r="C137" s="8" t="s">
        <v>27</v>
      </c>
      <c r="D137" s="9" t="s">
        <v>41</v>
      </c>
      <c r="E137" s="8" t="s">
        <v>29</v>
      </c>
      <c r="F137" s="8" t="s">
        <v>42</v>
      </c>
      <c r="G137" s="16" t="s">
        <v>270</v>
      </c>
      <c r="I137" s="11" t="s">
        <v>271</v>
      </c>
      <c r="J137" s="11"/>
      <c r="K137" s="11"/>
      <c r="M137" s="8" t="s">
        <v>45</v>
      </c>
      <c r="N137" s="8">
        <v>5</v>
      </c>
      <c r="O137" s="8" t="s">
        <v>46</v>
      </c>
      <c r="P137" s="8">
        <v>1</v>
      </c>
      <c r="S137" s="8">
        <v>1</v>
      </c>
      <c r="U137" s="12">
        <v>10.33</v>
      </c>
      <c r="V137" s="12">
        <f t="shared" si="10"/>
        <v>51.65</v>
      </c>
      <c r="W137" s="13">
        <v>0.7</v>
      </c>
      <c r="X137" s="14">
        <f t="shared" si="12"/>
        <v>3.0990000000000006</v>
      </c>
      <c r="Y137" s="14">
        <f t="shared" si="11"/>
        <v>15.495000000000003</v>
      </c>
    </row>
    <row r="138" spans="1:1025" s="8" customFormat="1" x14ac:dyDescent="0.35">
      <c r="A138" s="8" t="s">
        <v>26</v>
      </c>
      <c r="B138" s="9" t="s">
        <v>41</v>
      </c>
      <c r="C138" s="8" t="s">
        <v>52</v>
      </c>
      <c r="D138" s="9" t="s">
        <v>41</v>
      </c>
      <c r="E138" s="8" t="s">
        <v>29</v>
      </c>
      <c r="F138" s="8" t="s">
        <v>42</v>
      </c>
      <c r="G138" s="16" t="s">
        <v>272</v>
      </c>
      <c r="I138" s="11" t="s">
        <v>273</v>
      </c>
      <c r="J138" s="11"/>
      <c r="K138" s="11"/>
      <c r="M138" s="8" t="s">
        <v>45</v>
      </c>
      <c r="N138" s="8">
        <v>3</v>
      </c>
      <c r="O138" s="8" t="s">
        <v>46</v>
      </c>
      <c r="P138" s="8">
        <v>1</v>
      </c>
      <c r="S138" s="8">
        <v>1</v>
      </c>
      <c r="U138" s="12">
        <v>26.66</v>
      </c>
      <c r="V138" s="12">
        <f t="shared" si="10"/>
        <v>79.98</v>
      </c>
      <c r="W138" s="13">
        <v>0.7</v>
      </c>
      <c r="X138" s="14">
        <f t="shared" si="12"/>
        <v>7.9980000000000011</v>
      </c>
      <c r="Y138" s="14">
        <f t="shared" si="11"/>
        <v>23.994000000000003</v>
      </c>
    </row>
    <row r="139" spans="1:1025" s="8" customFormat="1" x14ac:dyDescent="0.35">
      <c r="A139" s="8" t="s">
        <v>26</v>
      </c>
      <c r="B139" s="9" t="s">
        <v>40</v>
      </c>
      <c r="C139" s="8" t="s">
        <v>52</v>
      </c>
      <c r="D139" s="9" t="s">
        <v>101</v>
      </c>
      <c r="E139" s="8" t="s">
        <v>29</v>
      </c>
      <c r="F139" s="8" t="s">
        <v>42</v>
      </c>
      <c r="G139" s="16" t="s">
        <v>274</v>
      </c>
      <c r="I139" s="11" t="s">
        <v>275</v>
      </c>
      <c r="J139" s="11"/>
      <c r="K139" s="11"/>
      <c r="M139" s="8" t="s">
        <v>45</v>
      </c>
      <c r="N139" s="8">
        <v>1</v>
      </c>
      <c r="O139" s="8" t="s">
        <v>46</v>
      </c>
      <c r="P139" s="8">
        <v>1</v>
      </c>
      <c r="S139" s="8">
        <v>1</v>
      </c>
      <c r="U139" s="12">
        <v>8.49</v>
      </c>
      <c r="V139" s="12">
        <f t="shared" si="10"/>
        <v>8.49</v>
      </c>
      <c r="W139" s="13">
        <v>0.7</v>
      </c>
      <c r="X139" s="14">
        <f t="shared" si="12"/>
        <v>2.5470000000000006</v>
      </c>
      <c r="Y139" s="14">
        <f t="shared" si="11"/>
        <v>2.5470000000000006</v>
      </c>
      <c r="AMK139" s="15"/>
    </row>
    <row r="140" spans="1:1025" s="8" customFormat="1" x14ac:dyDescent="0.35">
      <c r="A140" s="8" t="s">
        <v>26</v>
      </c>
      <c r="B140" s="9" t="s">
        <v>41</v>
      </c>
      <c r="C140" s="8" t="s">
        <v>52</v>
      </c>
      <c r="D140" s="8">
        <v>11</v>
      </c>
      <c r="E140" s="8" t="s">
        <v>29</v>
      </c>
      <c r="F140" s="8" t="s">
        <v>42</v>
      </c>
      <c r="G140" s="16" t="s">
        <v>276</v>
      </c>
      <c r="I140" s="11" t="s">
        <v>277</v>
      </c>
      <c r="J140" s="11"/>
      <c r="K140" s="11"/>
      <c r="M140" s="8" t="s">
        <v>45</v>
      </c>
      <c r="N140" s="8">
        <v>1</v>
      </c>
      <c r="O140" s="8" t="s">
        <v>46</v>
      </c>
      <c r="P140" s="8">
        <v>10</v>
      </c>
      <c r="S140" s="8">
        <v>1</v>
      </c>
      <c r="U140" s="12"/>
      <c r="V140" s="12">
        <f t="shared" si="10"/>
        <v>0</v>
      </c>
      <c r="W140" s="13"/>
      <c r="X140" s="14">
        <v>1</v>
      </c>
      <c r="Y140" s="14">
        <f t="shared" si="11"/>
        <v>1</v>
      </c>
    </row>
    <row r="141" spans="1:1025" s="8" customFormat="1" x14ac:dyDescent="0.35">
      <c r="A141" s="8" t="s">
        <v>26</v>
      </c>
      <c r="B141" s="9" t="s">
        <v>40</v>
      </c>
      <c r="C141" s="8" t="s">
        <v>52</v>
      </c>
      <c r="D141" s="9" t="s">
        <v>50</v>
      </c>
      <c r="E141" s="8" t="s">
        <v>29</v>
      </c>
      <c r="F141" s="8" t="s">
        <v>42</v>
      </c>
      <c r="G141" s="16" t="s">
        <v>278</v>
      </c>
      <c r="I141" s="11" t="s">
        <v>279</v>
      </c>
      <c r="J141" s="11"/>
      <c r="K141" s="11"/>
      <c r="M141" s="8" t="s">
        <v>45</v>
      </c>
      <c r="N141" s="8">
        <v>2</v>
      </c>
      <c r="O141" s="8" t="s">
        <v>46</v>
      </c>
      <c r="P141" s="8">
        <v>1</v>
      </c>
      <c r="S141" s="8">
        <v>1</v>
      </c>
      <c r="U141" s="12">
        <v>8.69</v>
      </c>
      <c r="V141" s="12">
        <f t="shared" si="10"/>
        <v>17.38</v>
      </c>
      <c r="W141" s="13">
        <v>0.7</v>
      </c>
      <c r="X141" s="14">
        <f t="shared" ref="X141:X162" si="13">U141*(1-W141)</f>
        <v>2.6070000000000002</v>
      </c>
      <c r="Y141" s="14">
        <f t="shared" si="11"/>
        <v>5.2140000000000004</v>
      </c>
    </row>
    <row r="142" spans="1:1025" s="8" customFormat="1" x14ac:dyDescent="0.35">
      <c r="A142" s="8" t="s">
        <v>26</v>
      </c>
      <c r="B142" s="9" t="s">
        <v>41</v>
      </c>
      <c r="C142" s="8" t="s">
        <v>36</v>
      </c>
      <c r="D142" s="9" t="s">
        <v>40</v>
      </c>
      <c r="E142" s="8" t="s">
        <v>29</v>
      </c>
      <c r="F142" s="8" t="s">
        <v>29</v>
      </c>
      <c r="G142" s="16" t="s">
        <v>280</v>
      </c>
      <c r="I142" s="11" t="s">
        <v>281</v>
      </c>
      <c r="J142" s="11"/>
      <c r="K142" s="11"/>
      <c r="M142" s="8" t="s">
        <v>45</v>
      </c>
      <c r="N142" s="8">
        <v>2</v>
      </c>
      <c r="O142" s="8" t="s">
        <v>46</v>
      </c>
      <c r="P142" s="8">
        <v>1</v>
      </c>
      <c r="S142" s="8">
        <v>1</v>
      </c>
      <c r="U142" s="12">
        <v>11.86</v>
      </c>
      <c r="V142" s="12">
        <f t="shared" si="10"/>
        <v>23.72</v>
      </c>
      <c r="W142" s="13">
        <v>0.7</v>
      </c>
      <c r="X142" s="14">
        <f t="shared" si="13"/>
        <v>3.5580000000000003</v>
      </c>
      <c r="Y142" s="14">
        <f t="shared" si="11"/>
        <v>7.1160000000000005</v>
      </c>
    </row>
    <row r="143" spans="1:1025" s="8" customFormat="1" x14ac:dyDescent="0.35">
      <c r="A143" s="8" t="s">
        <v>26</v>
      </c>
      <c r="B143" s="9" t="s">
        <v>41</v>
      </c>
      <c r="C143" s="8" t="s">
        <v>36</v>
      </c>
      <c r="D143" s="9" t="s">
        <v>40</v>
      </c>
      <c r="E143" s="8" t="s">
        <v>29</v>
      </c>
      <c r="F143" s="8" t="s">
        <v>29</v>
      </c>
      <c r="G143" s="16" t="s">
        <v>282</v>
      </c>
      <c r="I143" s="11" t="s">
        <v>281</v>
      </c>
      <c r="J143" s="11"/>
      <c r="K143" s="11"/>
      <c r="M143" s="8" t="s">
        <v>45</v>
      </c>
      <c r="N143" s="8">
        <v>1</v>
      </c>
      <c r="O143" s="8" t="s">
        <v>46</v>
      </c>
      <c r="P143" s="8">
        <v>1</v>
      </c>
      <c r="S143" s="8">
        <v>1</v>
      </c>
      <c r="U143" s="12">
        <v>25.02</v>
      </c>
      <c r="V143" s="12">
        <f t="shared" si="10"/>
        <v>25.02</v>
      </c>
      <c r="W143" s="13">
        <v>0.7</v>
      </c>
      <c r="X143" s="14">
        <f t="shared" si="13"/>
        <v>7.5060000000000011</v>
      </c>
      <c r="Y143" s="14">
        <f t="shared" si="11"/>
        <v>7.5060000000000011</v>
      </c>
    </row>
    <row r="144" spans="1:1025" s="8" customFormat="1" x14ac:dyDescent="0.35">
      <c r="A144" s="8" t="s">
        <v>26</v>
      </c>
      <c r="B144" s="9" t="s">
        <v>41</v>
      </c>
      <c r="C144" s="8" t="s">
        <v>36</v>
      </c>
      <c r="D144" s="9" t="s">
        <v>40</v>
      </c>
      <c r="E144" s="8" t="s">
        <v>29</v>
      </c>
      <c r="F144" s="8" t="s">
        <v>29</v>
      </c>
      <c r="G144" s="16" t="s">
        <v>283</v>
      </c>
      <c r="I144" s="11" t="s">
        <v>281</v>
      </c>
      <c r="J144" s="11"/>
      <c r="K144" s="11"/>
      <c r="M144" s="8" t="s">
        <v>45</v>
      </c>
      <c r="N144" s="8">
        <v>5</v>
      </c>
      <c r="O144" s="8" t="s">
        <v>46</v>
      </c>
      <c r="P144" s="8">
        <v>1</v>
      </c>
      <c r="S144" s="8">
        <v>1</v>
      </c>
      <c r="U144" s="12">
        <v>31.93</v>
      </c>
      <c r="V144" s="12">
        <f t="shared" si="10"/>
        <v>159.65</v>
      </c>
      <c r="W144" s="13">
        <v>0.7</v>
      </c>
      <c r="X144" s="14">
        <f t="shared" si="13"/>
        <v>9.5790000000000006</v>
      </c>
      <c r="Y144" s="14">
        <f t="shared" si="11"/>
        <v>47.895000000000003</v>
      </c>
    </row>
    <row r="145" spans="1:1025" s="8" customFormat="1" x14ac:dyDescent="0.35">
      <c r="A145" s="8" t="s">
        <v>26</v>
      </c>
      <c r="B145" s="9" t="s">
        <v>41</v>
      </c>
      <c r="C145" s="8" t="s">
        <v>27</v>
      </c>
      <c r="D145" s="9" t="s">
        <v>41</v>
      </c>
      <c r="E145" s="8" t="s">
        <v>29</v>
      </c>
      <c r="F145" s="8" t="s">
        <v>42</v>
      </c>
      <c r="G145" s="16" t="s">
        <v>284</v>
      </c>
      <c r="I145" s="11" t="s">
        <v>285</v>
      </c>
      <c r="J145" s="11"/>
      <c r="K145" s="11"/>
      <c r="M145" s="8" t="s">
        <v>45</v>
      </c>
      <c r="N145" s="8">
        <v>2</v>
      </c>
      <c r="O145" s="8" t="s">
        <v>46</v>
      </c>
      <c r="P145" s="8">
        <v>1</v>
      </c>
      <c r="S145" s="8">
        <v>1</v>
      </c>
      <c r="U145" s="12">
        <v>0.56999999999999995</v>
      </c>
      <c r="V145" s="12">
        <f t="shared" si="10"/>
        <v>1.1399999999999999</v>
      </c>
      <c r="W145" s="13">
        <v>0.9</v>
      </c>
      <c r="X145" s="14">
        <f t="shared" si="13"/>
        <v>5.6999999999999981E-2</v>
      </c>
      <c r="Y145" s="14">
        <f t="shared" si="11"/>
        <v>0.11399999999999996</v>
      </c>
    </row>
    <row r="146" spans="1:1025" s="15" customFormat="1" x14ac:dyDescent="0.35">
      <c r="A146" s="8" t="s">
        <v>26</v>
      </c>
      <c r="B146" s="9" t="s">
        <v>40</v>
      </c>
      <c r="C146" s="8" t="s">
        <v>52</v>
      </c>
      <c r="D146" s="9" t="s">
        <v>37</v>
      </c>
      <c r="E146" s="8" t="s">
        <v>29</v>
      </c>
      <c r="F146" s="8" t="s">
        <v>42</v>
      </c>
      <c r="G146" s="16" t="s">
        <v>286</v>
      </c>
      <c r="H146" s="8"/>
      <c r="I146" s="11" t="s">
        <v>287</v>
      </c>
      <c r="J146" s="11"/>
      <c r="K146" s="11"/>
      <c r="L146" s="8"/>
      <c r="M146" s="8" t="s">
        <v>45</v>
      </c>
      <c r="N146" s="8">
        <v>15</v>
      </c>
      <c r="O146" s="8" t="s">
        <v>46</v>
      </c>
      <c r="P146" s="8">
        <v>14</v>
      </c>
      <c r="Q146" s="8"/>
      <c r="R146" s="8"/>
      <c r="S146" s="8">
        <v>1</v>
      </c>
      <c r="T146" s="8"/>
      <c r="U146" s="12">
        <v>0.56999999999999995</v>
      </c>
      <c r="V146" s="12">
        <f t="shared" si="10"/>
        <v>8.5499999999999989</v>
      </c>
      <c r="W146" s="13">
        <v>0.9</v>
      </c>
      <c r="X146" s="14">
        <f t="shared" si="13"/>
        <v>5.6999999999999981E-2</v>
      </c>
      <c r="Y146" s="14">
        <f t="shared" si="11"/>
        <v>0.85499999999999976</v>
      </c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  <c r="MI146" s="8"/>
      <c r="MJ146" s="8"/>
      <c r="MK146" s="8"/>
      <c r="ML146" s="8"/>
      <c r="MM146" s="8"/>
      <c r="MN146" s="8"/>
      <c r="MO146" s="8"/>
      <c r="MP146" s="8"/>
      <c r="MQ146" s="8"/>
      <c r="MR146" s="8"/>
      <c r="MS146" s="8"/>
      <c r="MT146" s="8"/>
      <c r="MU146" s="8"/>
      <c r="MV146" s="8"/>
      <c r="MW146" s="8"/>
      <c r="MX146" s="8"/>
      <c r="MY146" s="8"/>
      <c r="MZ146" s="8"/>
      <c r="NA146" s="8"/>
      <c r="NB146" s="8"/>
      <c r="NC146" s="8"/>
      <c r="ND146" s="8"/>
      <c r="NE146" s="8"/>
      <c r="NF146" s="8"/>
      <c r="NG146" s="8"/>
      <c r="NH146" s="8"/>
      <c r="NI146" s="8"/>
      <c r="NJ146" s="8"/>
      <c r="NK146" s="8"/>
      <c r="NL146" s="8"/>
      <c r="NM146" s="8"/>
      <c r="NN146" s="8"/>
      <c r="NO146" s="8"/>
      <c r="NP146" s="8"/>
      <c r="NQ146" s="8"/>
      <c r="NR146" s="8"/>
      <c r="NS146" s="8"/>
      <c r="NT146" s="8"/>
      <c r="NU146" s="8"/>
      <c r="NV146" s="8"/>
      <c r="NW146" s="8"/>
      <c r="NX146" s="8"/>
      <c r="NY146" s="8"/>
      <c r="NZ146" s="8"/>
      <c r="OA146" s="8"/>
      <c r="OB146" s="8"/>
      <c r="OC146" s="8"/>
      <c r="OD146" s="8"/>
      <c r="OE146" s="8"/>
      <c r="OF146" s="8"/>
      <c r="OG146" s="8"/>
      <c r="OH146" s="8"/>
      <c r="OI146" s="8"/>
      <c r="OJ146" s="8"/>
      <c r="OK146" s="8"/>
      <c r="OL146" s="8"/>
      <c r="OM146" s="8"/>
      <c r="ON146" s="8"/>
      <c r="OO146" s="8"/>
      <c r="OP146" s="8"/>
      <c r="OQ146" s="8"/>
      <c r="OR146" s="8"/>
      <c r="OS146" s="8"/>
      <c r="OT146" s="8"/>
      <c r="OU146" s="8"/>
      <c r="OV146" s="8"/>
      <c r="OW146" s="8"/>
      <c r="OX146" s="8"/>
      <c r="OY146" s="8"/>
      <c r="OZ146" s="8"/>
      <c r="PA146" s="8"/>
      <c r="PB146" s="8"/>
      <c r="PC146" s="8"/>
      <c r="PD146" s="8"/>
      <c r="PE146" s="8"/>
      <c r="PF146" s="8"/>
      <c r="PG146" s="8"/>
      <c r="PH146" s="8"/>
      <c r="PI146" s="8"/>
      <c r="PJ146" s="8"/>
      <c r="PK146" s="8"/>
      <c r="PL146" s="8"/>
      <c r="PM146" s="8"/>
      <c r="PN146" s="8"/>
      <c r="PO146" s="8"/>
      <c r="PP146" s="8"/>
      <c r="PQ146" s="8"/>
      <c r="PR146" s="8"/>
      <c r="PS146" s="8"/>
      <c r="PT146" s="8"/>
      <c r="PU146" s="8"/>
      <c r="PV146" s="8"/>
      <c r="PW146" s="8"/>
      <c r="PX146" s="8"/>
      <c r="PY146" s="8"/>
      <c r="PZ146" s="8"/>
      <c r="QA146" s="8"/>
      <c r="QB146" s="8"/>
      <c r="QC146" s="8"/>
      <c r="QD146" s="8"/>
      <c r="QE146" s="8"/>
      <c r="QF146" s="8"/>
      <c r="QG146" s="8"/>
      <c r="QH146" s="8"/>
      <c r="QI146" s="8"/>
      <c r="QJ146" s="8"/>
      <c r="QK146" s="8"/>
      <c r="QL146" s="8"/>
      <c r="QM146" s="8"/>
      <c r="QN146" s="8"/>
      <c r="QO146" s="8"/>
      <c r="QP146" s="8"/>
      <c r="QQ146" s="8"/>
      <c r="QR146" s="8"/>
      <c r="QS146" s="8"/>
      <c r="QT146" s="8"/>
      <c r="QU146" s="8"/>
      <c r="QV146" s="8"/>
      <c r="QW146" s="8"/>
      <c r="QX146" s="8"/>
      <c r="QY146" s="8"/>
      <c r="QZ146" s="8"/>
      <c r="RA146" s="8"/>
      <c r="RB146" s="8"/>
      <c r="RC146" s="8"/>
      <c r="RD146" s="8"/>
      <c r="RE146" s="8"/>
      <c r="RF146" s="8"/>
      <c r="RG146" s="8"/>
      <c r="RH146" s="8"/>
      <c r="RI146" s="8"/>
      <c r="RJ146" s="8"/>
      <c r="RK146" s="8"/>
      <c r="RL146" s="8"/>
      <c r="RM146" s="8"/>
      <c r="RN146" s="8"/>
      <c r="RO146" s="8"/>
      <c r="RP146" s="8"/>
      <c r="RQ146" s="8"/>
      <c r="RR146" s="8"/>
      <c r="RS146" s="8"/>
      <c r="RT146" s="8"/>
      <c r="RU146" s="8"/>
      <c r="RV146" s="8"/>
      <c r="RW146" s="8"/>
      <c r="RX146" s="8"/>
      <c r="RY146" s="8"/>
      <c r="RZ146" s="8"/>
      <c r="SA146" s="8"/>
      <c r="SB146" s="8"/>
      <c r="SC146" s="8"/>
      <c r="SD146" s="8"/>
      <c r="SE146" s="8"/>
      <c r="SF146" s="8"/>
      <c r="SG146" s="8"/>
      <c r="SH146" s="8"/>
      <c r="SI146" s="8"/>
      <c r="SJ146" s="8"/>
      <c r="SK146" s="8"/>
      <c r="SL146" s="8"/>
      <c r="SM146" s="8"/>
      <c r="SN146" s="8"/>
      <c r="SO146" s="8"/>
      <c r="SP146" s="8"/>
      <c r="SQ146" s="8"/>
      <c r="SR146" s="8"/>
      <c r="SS146" s="8"/>
      <c r="ST146" s="8"/>
      <c r="SU146" s="8"/>
      <c r="SV146" s="8"/>
      <c r="SW146" s="8"/>
      <c r="SX146" s="8"/>
      <c r="SY146" s="8"/>
      <c r="SZ146" s="8"/>
      <c r="TA146" s="8"/>
      <c r="TB146" s="8"/>
      <c r="TC146" s="8"/>
      <c r="TD146" s="8"/>
      <c r="TE146" s="8"/>
      <c r="TF146" s="8"/>
      <c r="TG146" s="8"/>
      <c r="TH146" s="8"/>
      <c r="TI146" s="8"/>
      <c r="TJ146" s="8"/>
      <c r="TK146" s="8"/>
      <c r="TL146" s="8"/>
      <c r="TM146" s="8"/>
      <c r="TN146" s="8"/>
      <c r="TO146" s="8"/>
      <c r="TP146" s="8"/>
      <c r="TQ146" s="8"/>
      <c r="TR146" s="8"/>
      <c r="TS146" s="8"/>
      <c r="TT146" s="8"/>
      <c r="TU146" s="8"/>
      <c r="TV146" s="8"/>
      <c r="TW146" s="8"/>
      <c r="TX146" s="8"/>
      <c r="TY146" s="8"/>
      <c r="TZ146" s="8"/>
      <c r="UA146" s="8"/>
      <c r="UB146" s="8"/>
      <c r="UC146" s="8"/>
      <c r="UD146" s="8"/>
      <c r="UE146" s="8"/>
      <c r="UF146" s="8"/>
      <c r="UG146" s="8"/>
      <c r="UH146" s="8"/>
      <c r="UI146" s="8"/>
      <c r="UJ146" s="8"/>
      <c r="UK146" s="8"/>
      <c r="UL146" s="8"/>
      <c r="UM146" s="8"/>
      <c r="UN146" s="8"/>
      <c r="UO146" s="8"/>
      <c r="UP146" s="8"/>
      <c r="UQ146" s="8"/>
      <c r="UR146" s="8"/>
      <c r="US146" s="8"/>
      <c r="UT146" s="8"/>
      <c r="UU146" s="8"/>
      <c r="UV146" s="8"/>
      <c r="UW146" s="8"/>
      <c r="UX146" s="8"/>
      <c r="UY146" s="8"/>
      <c r="UZ146" s="8"/>
      <c r="VA146" s="8"/>
      <c r="VB146" s="8"/>
      <c r="VC146" s="8"/>
      <c r="VD146" s="8"/>
      <c r="VE146" s="8"/>
      <c r="VF146" s="8"/>
      <c r="VG146" s="8"/>
      <c r="VH146" s="8"/>
      <c r="VI146" s="8"/>
      <c r="VJ146" s="8"/>
      <c r="VK146" s="8"/>
      <c r="VL146" s="8"/>
      <c r="VM146" s="8"/>
      <c r="VN146" s="8"/>
      <c r="VO146" s="8"/>
      <c r="VP146" s="8"/>
      <c r="VQ146" s="8"/>
      <c r="VR146" s="8"/>
      <c r="VS146" s="8"/>
      <c r="VT146" s="8"/>
      <c r="VU146" s="8"/>
      <c r="VV146" s="8"/>
      <c r="VW146" s="8"/>
      <c r="VX146" s="8"/>
      <c r="VY146" s="8"/>
      <c r="VZ146" s="8"/>
      <c r="WA146" s="8"/>
      <c r="WB146" s="8"/>
      <c r="WC146" s="8"/>
      <c r="WD146" s="8"/>
      <c r="WE146" s="8"/>
      <c r="WF146" s="8"/>
      <c r="WG146" s="8"/>
      <c r="WH146" s="8"/>
      <c r="WI146" s="8"/>
      <c r="WJ146" s="8"/>
      <c r="WK146" s="8"/>
      <c r="WL146" s="8"/>
      <c r="WM146" s="8"/>
      <c r="WN146" s="8"/>
      <c r="WO146" s="8"/>
      <c r="WP146" s="8"/>
      <c r="WQ146" s="8"/>
      <c r="WR146" s="8"/>
      <c r="WS146" s="8"/>
      <c r="WT146" s="8"/>
      <c r="WU146" s="8"/>
      <c r="WV146" s="8"/>
      <c r="WW146" s="8"/>
      <c r="WX146" s="8"/>
      <c r="WY146" s="8"/>
      <c r="WZ146" s="8"/>
      <c r="XA146" s="8"/>
      <c r="XB146" s="8"/>
      <c r="XC146" s="8"/>
      <c r="XD146" s="8"/>
      <c r="XE146" s="8"/>
      <c r="XF146" s="8"/>
      <c r="XG146" s="8"/>
      <c r="XH146" s="8"/>
      <c r="XI146" s="8"/>
      <c r="XJ146" s="8"/>
      <c r="XK146" s="8"/>
      <c r="XL146" s="8"/>
      <c r="XM146" s="8"/>
      <c r="XN146" s="8"/>
      <c r="XO146" s="8"/>
      <c r="XP146" s="8"/>
      <c r="XQ146" s="8"/>
      <c r="XR146" s="8"/>
      <c r="XS146" s="8"/>
      <c r="XT146" s="8"/>
      <c r="XU146" s="8"/>
      <c r="XV146" s="8"/>
      <c r="XW146" s="8"/>
      <c r="XX146" s="8"/>
      <c r="XY146" s="8"/>
      <c r="XZ146" s="8"/>
      <c r="YA146" s="8"/>
      <c r="YB146" s="8"/>
      <c r="YC146" s="8"/>
      <c r="YD146" s="8"/>
      <c r="YE146" s="8"/>
      <c r="YF146" s="8"/>
      <c r="YG146" s="8"/>
      <c r="YH146" s="8"/>
      <c r="YI146" s="8"/>
      <c r="YJ146" s="8"/>
      <c r="YK146" s="8"/>
      <c r="YL146" s="8"/>
      <c r="YM146" s="8"/>
      <c r="YN146" s="8"/>
      <c r="YO146" s="8"/>
      <c r="YP146" s="8"/>
      <c r="YQ146" s="8"/>
      <c r="YR146" s="8"/>
      <c r="YS146" s="8"/>
      <c r="YT146" s="8"/>
      <c r="YU146" s="8"/>
      <c r="YV146" s="8"/>
      <c r="YW146" s="8"/>
      <c r="YX146" s="8"/>
      <c r="YY146" s="8"/>
      <c r="YZ146" s="8"/>
      <c r="ZA146" s="8"/>
      <c r="ZB146" s="8"/>
      <c r="ZC146" s="8"/>
      <c r="ZD146" s="8"/>
      <c r="ZE146" s="8"/>
      <c r="ZF146" s="8"/>
      <c r="ZG146" s="8"/>
      <c r="ZH146" s="8"/>
      <c r="ZI146" s="8"/>
      <c r="ZJ146" s="8"/>
      <c r="ZK146" s="8"/>
      <c r="ZL146" s="8"/>
      <c r="ZM146" s="8"/>
      <c r="ZN146" s="8"/>
      <c r="ZO146" s="8"/>
      <c r="ZP146" s="8"/>
      <c r="ZQ146" s="8"/>
      <c r="ZR146" s="8"/>
      <c r="ZS146" s="8"/>
      <c r="ZT146" s="8"/>
      <c r="ZU146" s="8"/>
      <c r="ZV146" s="8"/>
      <c r="ZW146" s="8"/>
      <c r="ZX146" s="8"/>
      <c r="ZY146" s="8"/>
      <c r="ZZ146" s="8"/>
      <c r="AAA146" s="8"/>
      <c r="AAB146" s="8"/>
      <c r="AAC146" s="8"/>
      <c r="AAD146" s="8"/>
      <c r="AAE146" s="8"/>
      <c r="AAF146" s="8"/>
      <c r="AAG146" s="8"/>
      <c r="AAH146" s="8"/>
      <c r="AAI146" s="8"/>
      <c r="AAJ146" s="8"/>
      <c r="AAK146" s="8"/>
      <c r="AAL146" s="8"/>
      <c r="AAM146" s="8"/>
      <c r="AAN146" s="8"/>
      <c r="AAO146" s="8"/>
      <c r="AAP146" s="8"/>
      <c r="AAQ146" s="8"/>
      <c r="AAR146" s="8"/>
      <c r="AAS146" s="8"/>
      <c r="AAT146" s="8"/>
      <c r="AAU146" s="8"/>
      <c r="AAV146" s="8"/>
      <c r="AAW146" s="8"/>
      <c r="AAX146" s="8"/>
      <c r="AAY146" s="8"/>
      <c r="AAZ146" s="8"/>
      <c r="ABA146" s="8"/>
      <c r="ABB146" s="8"/>
      <c r="ABC146" s="8"/>
      <c r="ABD146" s="8"/>
      <c r="ABE146" s="8"/>
      <c r="ABF146" s="8"/>
      <c r="ABG146" s="8"/>
      <c r="ABH146" s="8"/>
      <c r="ABI146" s="8"/>
      <c r="ABJ146" s="8"/>
      <c r="ABK146" s="8"/>
      <c r="ABL146" s="8"/>
      <c r="ABM146" s="8"/>
      <c r="ABN146" s="8"/>
      <c r="ABO146" s="8"/>
      <c r="ABP146" s="8"/>
      <c r="ABQ146" s="8"/>
      <c r="ABR146" s="8"/>
      <c r="ABS146" s="8"/>
      <c r="ABT146" s="8"/>
      <c r="ABU146" s="8"/>
      <c r="ABV146" s="8"/>
      <c r="ABW146" s="8"/>
      <c r="ABX146" s="8"/>
      <c r="ABY146" s="8"/>
      <c r="ABZ146" s="8"/>
      <c r="ACA146" s="8"/>
      <c r="ACB146" s="8"/>
      <c r="ACC146" s="8"/>
      <c r="ACD146" s="8"/>
      <c r="ACE146" s="8"/>
      <c r="ACF146" s="8"/>
      <c r="ACG146" s="8"/>
      <c r="ACH146" s="8"/>
      <c r="ACI146" s="8"/>
      <c r="ACJ146" s="8"/>
      <c r="ACK146" s="8"/>
      <c r="ACL146" s="8"/>
      <c r="ACM146" s="8"/>
      <c r="ACN146" s="8"/>
      <c r="ACO146" s="8"/>
      <c r="ACP146" s="8"/>
      <c r="ACQ146" s="8"/>
      <c r="ACR146" s="8"/>
      <c r="ACS146" s="8"/>
      <c r="ACT146" s="8"/>
      <c r="ACU146" s="8"/>
      <c r="ACV146" s="8"/>
      <c r="ACW146" s="8"/>
      <c r="ACX146" s="8"/>
      <c r="ACY146" s="8"/>
      <c r="ACZ146" s="8"/>
      <c r="ADA146" s="8"/>
      <c r="ADB146" s="8"/>
      <c r="ADC146" s="8"/>
      <c r="ADD146" s="8"/>
      <c r="ADE146" s="8"/>
      <c r="ADF146" s="8"/>
      <c r="ADG146" s="8"/>
      <c r="ADH146" s="8"/>
      <c r="ADI146" s="8"/>
      <c r="ADJ146" s="8"/>
      <c r="ADK146" s="8"/>
      <c r="ADL146" s="8"/>
      <c r="ADM146" s="8"/>
      <c r="ADN146" s="8"/>
      <c r="ADO146" s="8"/>
      <c r="ADP146" s="8"/>
      <c r="ADQ146" s="8"/>
      <c r="ADR146" s="8"/>
      <c r="ADS146" s="8"/>
      <c r="ADT146" s="8"/>
      <c r="ADU146" s="8"/>
      <c r="ADV146" s="8"/>
      <c r="ADW146" s="8"/>
      <c r="ADX146" s="8"/>
      <c r="ADY146" s="8"/>
      <c r="ADZ146" s="8"/>
      <c r="AEA146" s="8"/>
      <c r="AEB146" s="8"/>
      <c r="AEC146" s="8"/>
      <c r="AED146" s="8"/>
      <c r="AEE146" s="8"/>
      <c r="AEF146" s="8"/>
      <c r="AEG146" s="8"/>
      <c r="AEH146" s="8"/>
      <c r="AEI146" s="8"/>
      <c r="AEJ146" s="8"/>
      <c r="AEK146" s="8"/>
      <c r="AEL146" s="8"/>
      <c r="AEM146" s="8"/>
      <c r="AEN146" s="8"/>
      <c r="AEO146" s="8"/>
      <c r="AEP146" s="8"/>
      <c r="AEQ146" s="8"/>
      <c r="AER146" s="8"/>
      <c r="AES146" s="8"/>
      <c r="AET146" s="8"/>
      <c r="AEU146" s="8"/>
      <c r="AEV146" s="8"/>
      <c r="AEW146" s="8"/>
      <c r="AEX146" s="8"/>
      <c r="AEY146" s="8"/>
      <c r="AEZ146" s="8"/>
      <c r="AFA146" s="8"/>
      <c r="AFB146" s="8"/>
      <c r="AFC146" s="8"/>
      <c r="AFD146" s="8"/>
      <c r="AFE146" s="8"/>
      <c r="AFF146" s="8"/>
      <c r="AFG146" s="8"/>
      <c r="AFH146" s="8"/>
      <c r="AFI146" s="8"/>
      <c r="AFJ146" s="8"/>
      <c r="AFK146" s="8"/>
      <c r="AFL146" s="8"/>
      <c r="AFM146" s="8"/>
      <c r="AFN146" s="8"/>
      <c r="AFO146" s="8"/>
      <c r="AFP146" s="8"/>
      <c r="AFQ146" s="8"/>
      <c r="AFR146" s="8"/>
      <c r="AFS146" s="8"/>
      <c r="AFT146" s="8"/>
      <c r="AFU146" s="8"/>
      <c r="AFV146" s="8"/>
      <c r="AFW146" s="8"/>
      <c r="AFX146" s="8"/>
      <c r="AFY146" s="8"/>
      <c r="AFZ146" s="8"/>
      <c r="AGA146" s="8"/>
      <c r="AGB146" s="8"/>
      <c r="AGC146" s="8"/>
      <c r="AGD146" s="8"/>
      <c r="AGE146" s="8"/>
      <c r="AGF146" s="8"/>
      <c r="AGG146" s="8"/>
      <c r="AGH146" s="8"/>
      <c r="AGI146" s="8"/>
      <c r="AGJ146" s="8"/>
      <c r="AGK146" s="8"/>
      <c r="AGL146" s="8"/>
      <c r="AGM146" s="8"/>
      <c r="AGN146" s="8"/>
      <c r="AGO146" s="8"/>
      <c r="AGP146" s="8"/>
      <c r="AGQ146" s="8"/>
      <c r="AGR146" s="8"/>
      <c r="AGS146" s="8"/>
      <c r="AGT146" s="8"/>
      <c r="AGU146" s="8"/>
      <c r="AGV146" s="8"/>
      <c r="AGW146" s="8"/>
      <c r="AGX146" s="8"/>
      <c r="AGY146" s="8"/>
      <c r="AGZ146" s="8"/>
      <c r="AHA146" s="8"/>
      <c r="AHB146" s="8"/>
      <c r="AHC146" s="8"/>
      <c r="AHD146" s="8"/>
      <c r="AHE146" s="8"/>
      <c r="AHF146" s="8"/>
      <c r="AHG146" s="8"/>
      <c r="AHH146" s="8"/>
      <c r="AHI146" s="8"/>
      <c r="AHJ146" s="8"/>
      <c r="AHK146" s="8"/>
      <c r="AHL146" s="8"/>
      <c r="AHM146" s="8"/>
      <c r="AHN146" s="8"/>
      <c r="AHO146" s="8"/>
      <c r="AHP146" s="8"/>
      <c r="AHQ146" s="8"/>
      <c r="AHR146" s="8"/>
      <c r="AHS146" s="8"/>
      <c r="AHT146" s="8"/>
      <c r="AHU146" s="8"/>
      <c r="AHV146" s="8"/>
      <c r="AHW146" s="8"/>
      <c r="AHX146" s="8"/>
      <c r="AHY146" s="8"/>
      <c r="AHZ146" s="8"/>
      <c r="AIA146" s="8"/>
      <c r="AIB146" s="8"/>
      <c r="AIC146" s="8"/>
      <c r="AID146" s="8"/>
      <c r="AIE146" s="8"/>
      <c r="AIF146" s="8"/>
      <c r="AIG146" s="8"/>
      <c r="AIH146" s="8"/>
      <c r="AII146" s="8"/>
      <c r="AIJ146" s="8"/>
      <c r="AIK146" s="8"/>
      <c r="AIL146" s="8"/>
      <c r="AIM146" s="8"/>
      <c r="AIN146" s="8"/>
      <c r="AIO146" s="8"/>
      <c r="AIP146" s="8"/>
      <c r="AIQ146" s="8"/>
      <c r="AIR146" s="8"/>
      <c r="AIS146" s="8"/>
      <c r="AIT146" s="8"/>
      <c r="AIU146" s="8"/>
      <c r="AIV146" s="8"/>
      <c r="AIW146" s="8"/>
      <c r="AIX146" s="8"/>
      <c r="AIY146" s="8"/>
      <c r="AIZ146" s="8"/>
      <c r="AJA146" s="8"/>
      <c r="AJB146" s="8"/>
      <c r="AJC146" s="8"/>
      <c r="AJD146" s="8"/>
      <c r="AJE146" s="8"/>
      <c r="AJF146" s="8"/>
      <c r="AJG146" s="8"/>
      <c r="AJH146" s="8"/>
      <c r="AJI146" s="8"/>
      <c r="AJJ146" s="8"/>
      <c r="AJK146" s="8"/>
      <c r="AJL146" s="8"/>
      <c r="AJM146" s="8"/>
      <c r="AJN146" s="8"/>
      <c r="AJO146" s="8"/>
      <c r="AJP146" s="8"/>
      <c r="AJQ146" s="8"/>
      <c r="AJR146" s="8"/>
      <c r="AJS146" s="8"/>
      <c r="AJT146" s="8"/>
      <c r="AJU146" s="8"/>
      <c r="AJV146" s="8"/>
      <c r="AJW146" s="8"/>
      <c r="AJX146" s="8"/>
      <c r="AJY146" s="8"/>
      <c r="AJZ146" s="8"/>
      <c r="AKA146" s="8"/>
      <c r="AKB146" s="8"/>
      <c r="AKC146" s="8"/>
      <c r="AKD146" s="8"/>
      <c r="AKE146" s="8"/>
      <c r="AKF146" s="8"/>
      <c r="AKG146" s="8"/>
      <c r="AKH146" s="8"/>
      <c r="AKI146" s="8"/>
      <c r="AKJ146" s="8"/>
      <c r="AKK146" s="8"/>
      <c r="AKL146" s="8"/>
      <c r="AKM146" s="8"/>
      <c r="AKN146" s="8"/>
      <c r="AKO146" s="8"/>
      <c r="AKP146" s="8"/>
      <c r="AKQ146" s="8"/>
      <c r="AKR146" s="8"/>
      <c r="AKS146" s="8"/>
      <c r="AKT146" s="8"/>
      <c r="AKU146" s="8"/>
      <c r="AKV146" s="8"/>
      <c r="AKW146" s="8"/>
      <c r="AKX146" s="8"/>
      <c r="AKY146" s="8"/>
      <c r="AKZ146" s="8"/>
      <c r="ALA146" s="8"/>
      <c r="ALB146" s="8"/>
      <c r="ALC146" s="8"/>
      <c r="ALD146" s="8"/>
      <c r="ALE146" s="8"/>
      <c r="ALF146" s="8"/>
      <c r="ALG146" s="8"/>
      <c r="ALH146" s="8"/>
      <c r="ALI146" s="8"/>
      <c r="ALJ146" s="8"/>
      <c r="ALK146" s="8"/>
      <c r="ALL146" s="8"/>
      <c r="ALM146" s="8"/>
      <c r="ALN146" s="8"/>
      <c r="ALO146" s="8"/>
      <c r="ALP146" s="8"/>
      <c r="ALQ146" s="8"/>
      <c r="ALR146" s="8"/>
      <c r="ALS146" s="8"/>
      <c r="ALT146" s="8"/>
      <c r="ALU146" s="8"/>
      <c r="ALV146" s="8"/>
      <c r="ALW146" s="8"/>
      <c r="ALX146" s="8"/>
      <c r="ALY146" s="8"/>
      <c r="ALZ146" s="8"/>
      <c r="AMA146" s="8"/>
      <c r="AMB146" s="8"/>
      <c r="AMC146" s="8"/>
      <c r="AMD146" s="8"/>
      <c r="AME146" s="8"/>
      <c r="AMF146" s="8"/>
      <c r="AMG146" s="8"/>
      <c r="AMH146" s="8"/>
      <c r="AMI146" s="8"/>
      <c r="AMJ146" s="8"/>
    </row>
    <row r="147" spans="1:1025" s="8" customFormat="1" x14ac:dyDescent="0.35">
      <c r="A147" s="8" t="s">
        <v>26</v>
      </c>
      <c r="B147" s="9" t="s">
        <v>40</v>
      </c>
      <c r="C147" s="8" t="s">
        <v>52</v>
      </c>
      <c r="D147" s="9" t="s">
        <v>28</v>
      </c>
      <c r="E147" s="8" t="s">
        <v>29</v>
      </c>
      <c r="F147" s="8" t="s">
        <v>42</v>
      </c>
      <c r="G147" s="16" t="s">
        <v>288</v>
      </c>
      <c r="I147" s="11" t="s">
        <v>289</v>
      </c>
      <c r="J147" s="11"/>
      <c r="K147" s="11"/>
      <c r="M147" s="8" t="s">
        <v>45</v>
      </c>
      <c r="N147" s="8">
        <v>4</v>
      </c>
      <c r="O147" s="8" t="s">
        <v>46</v>
      </c>
      <c r="P147" s="8">
        <v>1</v>
      </c>
      <c r="S147" s="8">
        <v>1</v>
      </c>
      <c r="U147" s="12">
        <v>0.56999999999999995</v>
      </c>
      <c r="V147" s="12">
        <f t="shared" si="10"/>
        <v>2.2799999999999998</v>
      </c>
      <c r="W147" s="13">
        <v>0.9</v>
      </c>
      <c r="X147" s="14">
        <f t="shared" si="13"/>
        <v>5.6999999999999981E-2</v>
      </c>
      <c r="Y147" s="14">
        <f t="shared" si="11"/>
        <v>0.22799999999999992</v>
      </c>
    </row>
    <row r="148" spans="1:1025" s="15" customFormat="1" x14ac:dyDescent="0.35">
      <c r="A148" s="8" t="s">
        <v>26</v>
      </c>
      <c r="B148" s="9" t="s">
        <v>41</v>
      </c>
      <c r="C148" s="8" t="s">
        <v>61</v>
      </c>
      <c r="D148" s="8">
        <v>11</v>
      </c>
      <c r="E148" s="8" t="s">
        <v>29</v>
      </c>
      <c r="F148" s="8" t="s">
        <v>42</v>
      </c>
      <c r="G148" s="16" t="s">
        <v>290</v>
      </c>
      <c r="H148" s="8"/>
      <c r="I148" s="11" t="s">
        <v>291</v>
      </c>
      <c r="J148" s="11"/>
      <c r="K148" s="11"/>
      <c r="L148" s="8"/>
      <c r="M148" s="8" t="s">
        <v>45</v>
      </c>
      <c r="N148" s="8">
        <v>16</v>
      </c>
      <c r="O148" s="8" t="s">
        <v>46</v>
      </c>
      <c r="P148" s="8">
        <v>1</v>
      </c>
      <c r="Q148" s="8"/>
      <c r="R148" s="8"/>
      <c r="S148" s="8">
        <v>1</v>
      </c>
      <c r="T148" s="8"/>
      <c r="U148" s="12">
        <v>3.79</v>
      </c>
      <c r="V148" s="12">
        <f t="shared" si="10"/>
        <v>60.64</v>
      </c>
      <c r="W148" s="13">
        <v>0.9</v>
      </c>
      <c r="X148" s="14">
        <f t="shared" si="13"/>
        <v>0.37899999999999989</v>
      </c>
      <c r="Y148" s="14">
        <f t="shared" si="11"/>
        <v>6.0639999999999983</v>
      </c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  <c r="MI148" s="8"/>
      <c r="MJ148" s="8"/>
      <c r="MK148" s="8"/>
      <c r="ML148" s="8"/>
      <c r="MM148" s="8"/>
      <c r="MN148" s="8"/>
      <c r="MO148" s="8"/>
      <c r="MP148" s="8"/>
      <c r="MQ148" s="8"/>
      <c r="MR148" s="8"/>
      <c r="MS148" s="8"/>
      <c r="MT148" s="8"/>
      <c r="MU148" s="8"/>
      <c r="MV148" s="8"/>
      <c r="MW148" s="8"/>
      <c r="MX148" s="8"/>
      <c r="MY148" s="8"/>
      <c r="MZ148" s="8"/>
      <c r="NA148" s="8"/>
      <c r="NB148" s="8"/>
      <c r="NC148" s="8"/>
      <c r="ND148" s="8"/>
      <c r="NE148" s="8"/>
      <c r="NF148" s="8"/>
      <c r="NG148" s="8"/>
      <c r="NH148" s="8"/>
      <c r="NI148" s="8"/>
      <c r="NJ148" s="8"/>
      <c r="NK148" s="8"/>
      <c r="NL148" s="8"/>
      <c r="NM148" s="8"/>
      <c r="NN148" s="8"/>
      <c r="NO148" s="8"/>
      <c r="NP148" s="8"/>
      <c r="NQ148" s="8"/>
      <c r="NR148" s="8"/>
      <c r="NS148" s="8"/>
      <c r="NT148" s="8"/>
      <c r="NU148" s="8"/>
      <c r="NV148" s="8"/>
      <c r="NW148" s="8"/>
      <c r="NX148" s="8"/>
      <c r="NY148" s="8"/>
      <c r="NZ148" s="8"/>
      <c r="OA148" s="8"/>
      <c r="OB148" s="8"/>
      <c r="OC148" s="8"/>
      <c r="OD148" s="8"/>
      <c r="OE148" s="8"/>
      <c r="OF148" s="8"/>
      <c r="OG148" s="8"/>
      <c r="OH148" s="8"/>
      <c r="OI148" s="8"/>
      <c r="OJ148" s="8"/>
      <c r="OK148" s="8"/>
      <c r="OL148" s="8"/>
      <c r="OM148" s="8"/>
      <c r="ON148" s="8"/>
      <c r="OO148" s="8"/>
      <c r="OP148" s="8"/>
      <c r="OQ148" s="8"/>
      <c r="OR148" s="8"/>
      <c r="OS148" s="8"/>
      <c r="OT148" s="8"/>
      <c r="OU148" s="8"/>
      <c r="OV148" s="8"/>
      <c r="OW148" s="8"/>
      <c r="OX148" s="8"/>
      <c r="OY148" s="8"/>
      <c r="OZ148" s="8"/>
      <c r="PA148" s="8"/>
      <c r="PB148" s="8"/>
      <c r="PC148" s="8"/>
      <c r="PD148" s="8"/>
      <c r="PE148" s="8"/>
      <c r="PF148" s="8"/>
      <c r="PG148" s="8"/>
      <c r="PH148" s="8"/>
      <c r="PI148" s="8"/>
      <c r="PJ148" s="8"/>
      <c r="PK148" s="8"/>
      <c r="PL148" s="8"/>
      <c r="PM148" s="8"/>
      <c r="PN148" s="8"/>
      <c r="PO148" s="8"/>
      <c r="PP148" s="8"/>
      <c r="PQ148" s="8"/>
      <c r="PR148" s="8"/>
      <c r="PS148" s="8"/>
      <c r="PT148" s="8"/>
      <c r="PU148" s="8"/>
      <c r="PV148" s="8"/>
      <c r="PW148" s="8"/>
      <c r="PX148" s="8"/>
      <c r="PY148" s="8"/>
      <c r="PZ148" s="8"/>
      <c r="QA148" s="8"/>
      <c r="QB148" s="8"/>
      <c r="QC148" s="8"/>
      <c r="QD148" s="8"/>
      <c r="QE148" s="8"/>
      <c r="QF148" s="8"/>
      <c r="QG148" s="8"/>
      <c r="QH148" s="8"/>
      <c r="QI148" s="8"/>
      <c r="QJ148" s="8"/>
      <c r="QK148" s="8"/>
      <c r="QL148" s="8"/>
      <c r="QM148" s="8"/>
      <c r="QN148" s="8"/>
      <c r="QO148" s="8"/>
      <c r="QP148" s="8"/>
      <c r="QQ148" s="8"/>
      <c r="QR148" s="8"/>
      <c r="QS148" s="8"/>
      <c r="QT148" s="8"/>
      <c r="QU148" s="8"/>
      <c r="QV148" s="8"/>
      <c r="QW148" s="8"/>
      <c r="QX148" s="8"/>
      <c r="QY148" s="8"/>
      <c r="QZ148" s="8"/>
      <c r="RA148" s="8"/>
      <c r="RB148" s="8"/>
      <c r="RC148" s="8"/>
      <c r="RD148" s="8"/>
      <c r="RE148" s="8"/>
      <c r="RF148" s="8"/>
      <c r="RG148" s="8"/>
      <c r="RH148" s="8"/>
      <c r="RI148" s="8"/>
      <c r="RJ148" s="8"/>
      <c r="RK148" s="8"/>
      <c r="RL148" s="8"/>
      <c r="RM148" s="8"/>
      <c r="RN148" s="8"/>
      <c r="RO148" s="8"/>
      <c r="RP148" s="8"/>
      <c r="RQ148" s="8"/>
      <c r="RR148" s="8"/>
      <c r="RS148" s="8"/>
      <c r="RT148" s="8"/>
      <c r="RU148" s="8"/>
      <c r="RV148" s="8"/>
      <c r="RW148" s="8"/>
      <c r="RX148" s="8"/>
      <c r="RY148" s="8"/>
      <c r="RZ148" s="8"/>
      <c r="SA148" s="8"/>
      <c r="SB148" s="8"/>
      <c r="SC148" s="8"/>
      <c r="SD148" s="8"/>
      <c r="SE148" s="8"/>
      <c r="SF148" s="8"/>
      <c r="SG148" s="8"/>
      <c r="SH148" s="8"/>
      <c r="SI148" s="8"/>
      <c r="SJ148" s="8"/>
      <c r="SK148" s="8"/>
      <c r="SL148" s="8"/>
      <c r="SM148" s="8"/>
      <c r="SN148" s="8"/>
      <c r="SO148" s="8"/>
      <c r="SP148" s="8"/>
      <c r="SQ148" s="8"/>
      <c r="SR148" s="8"/>
      <c r="SS148" s="8"/>
      <c r="ST148" s="8"/>
      <c r="SU148" s="8"/>
      <c r="SV148" s="8"/>
      <c r="SW148" s="8"/>
      <c r="SX148" s="8"/>
      <c r="SY148" s="8"/>
      <c r="SZ148" s="8"/>
      <c r="TA148" s="8"/>
      <c r="TB148" s="8"/>
      <c r="TC148" s="8"/>
      <c r="TD148" s="8"/>
      <c r="TE148" s="8"/>
      <c r="TF148" s="8"/>
      <c r="TG148" s="8"/>
      <c r="TH148" s="8"/>
      <c r="TI148" s="8"/>
      <c r="TJ148" s="8"/>
      <c r="TK148" s="8"/>
      <c r="TL148" s="8"/>
      <c r="TM148" s="8"/>
      <c r="TN148" s="8"/>
      <c r="TO148" s="8"/>
      <c r="TP148" s="8"/>
      <c r="TQ148" s="8"/>
      <c r="TR148" s="8"/>
      <c r="TS148" s="8"/>
      <c r="TT148" s="8"/>
      <c r="TU148" s="8"/>
      <c r="TV148" s="8"/>
      <c r="TW148" s="8"/>
      <c r="TX148" s="8"/>
      <c r="TY148" s="8"/>
      <c r="TZ148" s="8"/>
      <c r="UA148" s="8"/>
      <c r="UB148" s="8"/>
      <c r="UC148" s="8"/>
      <c r="UD148" s="8"/>
      <c r="UE148" s="8"/>
      <c r="UF148" s="8"/>
      <c r="UG148" s="8"/>
      <c r="UH148" s="8"/>
      <c r="UI148" s="8"/>
      <c r="UJ148" s="8"/>
      <c r="UK148" s="8"/>
      <c r="UL148" s="8"/>
      <c r="UM148" s="8"/>
      <c r="UN148" s="8"/>
      <c r="UO148" s="8"/>
      <c r="UP148" s="8"/>
      <c r="UQ148" s="8"/>
      <c r="UR148" s="8"/>
      <c r="US148" s="8"/>
      <c r="UT148" s="8"/>
      <c r="UU148" s="8"/>
      <c r="UV148" s="8"/>
      <c r="UW148" s="8"/>
      <c r="UX148" s="8"/>
      <c r="UY148" s="8"/>
      <c r="UZ148" s="8"/>
      <c r="VA148" s="8"/>
      <c r="VB148" s="8"/>
      <c r="VC148" s="8"/>
      <c r="VD148" s="8"/>
      <c r="VE148" s="8"/>
      <c r="VF148" s="8"/>
      <c r="VG148" s="8"/>
      <c r="VH148" s="8"/>
      <c r="VI148" s="8"/>
      <c r="VJ148" s="8"/>
      <c r="VK148" s="8"/>
      <c r="VL148" s="8"/>
      <c r="VM148" s="8"/>
      <c r="VN148" s="8"/>
      <c r="VO148" s="8"/>
      <c r="VP148" s="8"/>
      <c r="VQ148" s="8"/>
      <c r="VR148" s="8"/>
      <c r="VS148" s="8"/>
      <c r="VT148" s="8"/>
      <c r="VU148" s="8"/>
      <c r="VV148" s="8"/>
      <c r="VW148" s="8"/>
      <c r="VX148" s="8"/>
      <c r="VY148" s="8"/>
      <c r="VZ148" s="8"/>
      <c r="WA148" s="8"/>
      <c r="WB148" s="8"/>
      <c r="WC148" s="8"/>
      <c r="WD148" s="8"/>
      <c r="WE148" s="8"/>
      <c r="WF148" s="8"/>
      <c r="WG148" s="8"/>
      <c r="WH148" s="8"/>
      <c r="WI148" s="8"/>
      <c r="WJ148" s="8"/>
      <c r="WK148" s="8"/>
      <c r="WL148" s="8"/>
      <c r="WM148" s="8"/>
      <c r="WN148" s="8"/>
      <c r="WO148" s="8"/>
      <c r="WP148" s="8"/>
      <c r="WQ148" s="8"/>
      <c r="WR148" s="8"/>
      <c r="WS148" s="8"/>
      <c r="WT148" s="8"/>
      <c r="WU148" s="8"/>
      <c r="WV148" s="8"/>
      <c r="WW148" s="8"/>
      <c r="WX148" s="8"/>
      <c r="WY148" s="8"/>
      <c r="WZ148" s="8"/>
      <c r="XA148" s="8"/>
      <c r="XB148" s="8"/>
      <c r="XC148" s="8"/>
      <c r="XD148" s="8"/>
      <c r="XE148" s="8"/>
      <c r="XF148" s="8"/>
      <c r="XG148" s="8"/>
      <c r="XH148" s="8"/>
      <c r="XI148" s="8"/>
      <c r="XJ148" s="8"/>
      <c r="XK148" s="8"/>
      <c r="XL148" s="8"/>
      <c r="XM148" s="8"/>
      <c r="XN148" s="8"/>
      <c r="XO148" s="8"/>
      <c r="XP148" s="8"/>
      <c r="XQ148" s="8"/>
      <c r="XR148" s="8"/>
      <c r="XS148" s="8"/>
      <c r="XT148" s="8"/>
      <c r="XU148" s="8"/>
      <c r="XV148" s="8"/>
      <c r="XW148" s="8"/>
      <c r="XX148" s="8"/>
      <c r="XY148" s="8"/>
      <c r="XZ148" s="8"/>
      <c r="YA148" s="8"/>
      <c r="YB148" s="8"/>
      <c r="YC148" s="8"/>
      <c r="YD148" s="8"/>
      <c r="YE148" s="8"/>
      <c r="YF148" s="8"/>
      <c r="YG148" s="8"/>
      <c r="YH148" s="8"/>
      <c r="YI148" s="8"/>
      <c r="YJ148" s="8"/>
      <c r="YK148" s="8"/>
      <c r="YL148" s="8"/>
      <c r="YM148" s="8"/>
      <c r="YN148" s="8"/>
      <c r="YO148" s="8"/>
      <c r="YP148" s="8"/>
      <c r="YQ148" s="8"/>
      <c r="YR148" s="8"/>
      <c r="YS148" s="8"/>
      <c r="YT148" s="8"/>
      <c r="YU148" s="8"/>
      <c r="YV148" s="8"/>
      <c r="YW148" s="8"/>
      <c r="YX148" s="8"/>
      <c r="YY148" s="8"/>
      <c r="YZ148" s="8"/>
      <c r="ZA148" s="8"/>
      <c r="ZB148" s="8"/>
      <c r="ZC148" s="8"/>
      <c r="ZD148" s="8"/>
      <c r="ZE148" s="8"/>
      <c r="ZF148" s="8"/>
      <c r="ZG148" s="8"/>
      <c r="ZH148" s="8"/>
      <c r="ZI148" s="8"/>
      <c r="ZJ148" s="8"/>
      <c r="ZK148" s="8"/>
      <c r="ZL148" s="8"/>
      <c r="ZM148" s="8"/>
      <c r="ZN148" s="8"/>
      <c r="ZO148" s="8"/>
      <c r="ZP148" s="8"/>
      <c r="ZQ148" s="8"/>
      <c r="ZR148" s="8"/>
      <c r="ZS148" s="8"/>
      <c r="ZT148" s="8"/>
      <c r="ZU148" s="8"/>
      <c r="ZV148" s="8"/>
      <c r="ZW148" s="8"/>
      <c r="ZX148" s="8"/>
      <c r="ZY148" s="8"/>
      <c r="ZZ148" s="8"/>
      <c r="AAA148" s="8"/>
      <c r="AAB148" s="8"/>
      <c r="AAC148" s="8"/>
      <c r="AAD148" s="8"/>
      <c r="AAE148" s="8"/>
      <c r="AAF148" s="8"/>
      <c r="AAG148" s="8"/>
      <c r="AAH148" s="8"/>
      <c r="AAI148" s="8"/>
      <c r="AAJ148" s="8"/>
      <c r="AAK148" s="8"/>
      <c r="AAL148" s="8"/>
      <c r="AAM148" s="8"/>
      <c r="AAN148" s="8"/>
      <c r="AAO148" s="8"/>
      <c r="AAP148" s="8"/>
      <c r="AAQ148" s="8"/>
      <c r="AAR148" s="8"/>
      <c r="AAS148" s="8"/>
      <c r="AAT148" s="8"/>
      <c r="AAU148" s="8"/>
      <c r="AAV148" s="8"/>
      <c r="AAW148" s="8"/>
      <c r="AAX148" s="8"/>
      <c r="AAY148" s="8"/>
      <c r="AAZ148" s="8"/>
      <c r="ABA148" s="8"/>
      <c r="ABB148" s="8"/>
      <c r="ABC148" s="8"/>
      <c r="ABD148" s="8"/>
      <c r="ABE148" s="8"/>
      <c r="ABF148" s="8"/>
      <c r="ABG148" s="8"/>
      <c r="ABH148" s="8"/>
      <c r="ABI148" s="8"/>
      <c r="ABJ148" s="8"/>
      <c r="ABK148" s="8"/>
      <c r="ABL148" s="8"/>
      <c r="ABM148" s="8"/>
      <c r="ABN148" s="8"/>
      <c r="ABO148" s="8"/>
      <c r="ABP148" s="8"/>
      <c r="ABQ148" s="8"/>
      <c r="ABR148" s="8"/>
      <c r="ABS148" s="8"/>
      <c r="ABT148" s="8"/>
      <c r="ABU148" s="8"/>
      <c r="ABV148" s="8"/>
      <c r="ABW148" s="8"/>
      <c r="ABX148" s="8"/>
      <c r="ABY148" s="8"/>
      <c r="ABZ148" s="8"/>
      <c r="ACA148" s="8"/>
      <c r="ACB148" s="8"/>
      <c r="ACC148" s="8"/>
      <c r="ACD148" s="8"/>
      <c r="ACE148" s="8"/>
      <c r="ACF148" s="8"/>
      <c r="ACG148" s="8"/>
      <c r="ACH148" s="8"/>
      <c r="ACI148" s="8"/>
      <c r="ACJ148" s="8"/>
      <c r="ACK148" s="8"/>
      <c r="ACL148" s="8"/>
      <c r="ACM148" s="8"/>
      <c r="ACN148" s="8"/>
      <c r="ACO148" s="8"/>
      <c r="ACP148" s="8"/>
      <c r="ACQ148" s="8"/>
      <c r="ACR148" s="8"/>
      <c r="ACS148" s="8"/>
      <c r="ACT148" s="8"/>
      <c r="ACU148" s="8"/>
      <c r="ACV148" s="8"/>
      <c r="ACW148" s="8"/>
      <c r="ACX148" s="8"/>
      <c r="ACY148" s="8"/>
      <c r="ACZ148" s="8"/>
      <c r="ADA148" s="8"/>
      <c r="ADB148" s="8"/>
      <c r="ADC148" s="8"/>
      <c r="ADD148" s="8"/>
      <c r="ADE148" s="8"/>
      <c r="ADF148" s="8"/>
      <c r="ADG148" s="8"/>
      <c r="ADH148" s="8"/>
      <c r="ADI148" s="8"/>
      <c r="ADJ148" s="8"/>
      <c r="ADK148" s="8"/>
      <c r="ADL148" s="8"/>
      <c r="ADM148" s="8"/>
      <c r="ADN148" s="8"/>
      <c r="ADO148" s="8"/>
      <c r="ADP148" s="8"/>
      <c r="ADQ148" s="8"/>
      <c r="ADR148" s="8"/>
      <c r="ADS148" s="8"/>
      <c r="ADT148" s="8"/>
      <c r="ADU148" s="8"/>
      <c r="ADV148" s="8"/>
      <c r="ADW148" s="8"/>
      <c r="ADX148" s="8"/>
      <c r="ADY148" s="8"/>
      <c r="ADZ148" s="8"/>
      <c r="AEA148" s="8"/>
      <c r="AEB148" s="8"/>
      <c r="AEC148" s="8"/>
      <c r="AED148" s="8"/>
      <c r="AEE148" s="8"/>
      <c r="AEF148" s="8"/>
      <c r="AEG148" s="8"/>
      <c r="AEH148" s="8"/>
      <c r="AEI148" s="8"/>
      <c r="AEJ148" s="8"/>
      <c r="AEK148" s="8"/>
      <c r="AEL148" s="8"/>
      <c r="AEM148" s="8"/>
      <c r="AEN148" s="8"/>
      <c r="AEO148" s="8"/>
      <c r="AEP148" s="8"/>
      <c r="AEQ148" s="8"/>
      <c r="AER148" s="8"/>
      <c r="AES148" s="8"/>
      <c r="AET148" s="8"/>
      <c r="AEU148" s="8"/>
      <c r="AEV148" s="8"/>
      <c r="AEW148" s="8"/>
      <c r="AEX148" s="8"/>
      <c r="AEY148" s="8"/>
      <c r="AEZ148" s="8"/>
      <c r="AFA148" s="8"/>
      <c r="AFB148" s="8"/>
      <c r="AFC148" s="8"/>
      <c r="AFD148" s="8"/>
      <c r="AFE148" s="8"/>
      <c r="AFF148" s="8"/>
      <c r="AFG148" s="8"/>
      <c r="AFH148" s="8"/>
      <c r="AFI148" s="8"/>
      <c r="AFJ148" s="8"/>
      <c r="AFK148" s="8"/>
      <c r="AFL148" s="8"/>
      <c r="AFM148" s="8"/>
      <c r="AFN148" s="8"/>
      <c r="AFO148" s="8"/>
      <c r="AFP148" s="8"/>
      <c r="AFQ148" s="8"/>
      <c r="AFR148" s="8"/>
      <c r="AFS148" s="8"/>
      <c r="AFT148" s="8"/>
      <c r="AFU148" s="8"/>
      <c r="AFV148" s="8"/>
      <c r="AFW148" s="8"/>
      <c r="AFX148" s="8"/>
      <c r="AFY148" s="8"/>
      <c r="AFZ148" s="8"/>
      <c r="AGA148" s="8"/>
      <c r="AGB148" s="8"/>
      <c r="AGC148" s="8"/>
      <c r="AGD148" s="8"/>
      <c r="AGE148" s="8"/>
      <c r="AGF148" s="8"/>
      <c r="AGG148" s="8"/>
      <c r="AGH148" s="8"/>
      <c r="AGI148" s="8"/>
      <c r="AGJ148" s="8"/>
      <c r="AGK148" s="8"/>
      <c r="AGL148" s="8"/>
      <c r="AGM148" s="8"/>
      <c r="AGN148" s="8"/>
      <c r="AGO148" s="8"/>
      <c r="AGP148" s="8"/>
      <c r="AGQ148" s="8"/>
      <c r="AGR148" s="8"/>
      <c r="AGS148" s="8"/>
      <c r="AGT148" s="8"/>
      <c r="AGU148" s="8"/>
      <c r="AGV148" s="8"/>
      <c r="AGW148" s="8"/>
      <c r="AGX148" s="8"/>
      <c r="AGY148" s="8"/>
      <c r="AGZ148" s="8"/>
      <c r="AHA148" s="8"/>
      <c r="AHB148" s="8"/>
      <c r="AHC148" s="8"/>
      <c r="AHD148" s="8"/>
      <c r="AHE148" s="8"/>
      <c r="AHF148" s="8"/>
      <c r="AHG148" s="8"/>
      <c r="AHH148" s="8"/>
      <c r="AHI148" s="8"/>
      <c r="AHJ148" s="8"/>
      <c r="AHK148" s="8"/>
      <c r="AHL148" s="8"/>
      <c r="AHM148" s="8"/>
      <c r="AHN148" s="8"/>
      <c r="AHO148" s="8"/>
      <c r="AHP148" s="8"/>
      <c r="AHQ148" s="8"/>
      <c r="AHR148" s="8"/>
      <c r="AHS148" s="8"/>
      <c r="AHT148" s="8"/>
      <c r="AHU148" s="8"/>
      <c r="AHV148" s="8"/>
      <c r="AHW148" s="8"/>
      <c r="AHX148" s="8"/>
      <c r="AHY148" s="8"/>
      <c r="AHZ148" s="8"/>
      <c r="AIA148" s="8"/>
      <c r="AIB148" s="8"/>
      <c r="AIC148" s="8"/>
      <c r="AID148" s="8"/>
      <c r="AIE148" s="8"/>
      <c r="AIF148" s="8"/>
      <c r="AIG148" s="8"/>
      <c r="AIH148" s="8"/>
      <c r="AII148" s="8"/>
      <c r="AIJ148" s="8"/>
      <c r="AIK148" s="8"/>
      <c r="AIL148" s="8"/>
      <c r="AIM148" s="8"/>
      <c r="AIN148" s="8"/>
      <c r="AIO148" s="8"/>
      <c r="AIP148" s="8"/>
      <c r="AIQ148" s="8"/>
      <c r="AIR148" s="8"/>
      <c r="AIS148" s="8"/>
      <c r="AIT148" s="8"/>
      <c r="AIU148" s="8"/>
      <c r="AIV148" s="8"/>
      <c r="AIW148" s="8"/>
      <c r="AIX148" s="8"/>
      <c r="AIY148" s="8"/>
      <c r="AIZ148" s="8"/>
      <c r="AJA148" s="8"/>
      <c r="AJB148" s="8"/>
      <c r="AJC148" s="8"/>
      <c r="AJD148" s="8"/>
      <c r="AJE148" s="8"/>
      <c r="AJF148" s="8"/>
      <c r="AJG148" s="8"/>
      <c r="AJH148" s="8"/>
      <c r="AJI148" s="8"/>
      <c r="AJJ148" s="8"/>
      <c r="AJK148" s="8"/>
      <c r="AJL148" s="8"/>
      <c r="AJM148" s="8"/>
      <c r="AJN148" s="8"/>
      <c r="AJO148" s="8"/>
      <c r="AJP148" s="8"/>
      <c r="AJQ148" s="8"/>
      <c r="AJR148" s="8"/>
      <c r="AJS148" s="8"/>
      <c r="AJT148" s="8"/>
      <c r="AJU148" s="8"/>
      <c r="AJV148" s="8"/>
      <c r="AJW148" s="8"/>
      <c r="AJX148" s="8"/>
      <c r="AJY148" s="8"/>
      <c r="AJZ148" s="8"/>
      <c r="AKA148" s="8"/>
      <c r="AKB148" s="8"/>
      <c r="AKC148" s="8"/>
      <c r="AKD148" s="8"/>
      <c r="AKE148" s="8"/>
      <c r="AKF148" s="8"/>
      <c r="AKG148" s="8"/>
      <c r="AKH148" s="8"/>
      <c r="AKI148" s="8"/>
      <c r="AKJ148" s="8"/>
      <c r="AKK148" s="8"/>
      <c r="AKL148" s="8"/>
      <c r="AKM148" s="8"/>
      <c r="AKN148" s="8"/>
      <c r="AKO148" s="8"/>
      <c r="AKP148" s="8"/>
      <c r="AKQ148" s="8"/>
      <c r="AKR148" s="8"/>
      <c r="AKS148" s="8"/>
      <c r="AKT148" s="8"/>
      <c r="AKU148" s="8"/>
      <c r="AKV148" s="8"/>
      <c r="AKW148" s="8"/>
      <c r="AKX148" s="8"/>
      <c r="AKY148" s="8"/>
      <c r="AKZ148" s="8"/>
      <c r="ALA148" s="8"/>
      <c r="ALB148" s="8"/>
      <c r="ALC148" s="8"/>
      <c r="ALD148" s="8"/>
      <c r="ALE148" s="8"/>
      <c r="ALF148" s="8"/>
      <c r="ALG148" s="8"/>
      <c r="ALH148" s="8"/>
      <c r="ALI148" s="8"/>
      <c r="ALJ148" s="8"/>
      <c r="ALK148" s="8"/>
      <c r="ALL148" s="8"/>
      <c r="ALM148" s="8"/>
      <c r="ALN148" s="8"/>
      <c r="ALO148" s="8"/>
      <c r="ALP148" s="8"/>
      <c r="ALQ148" s="8"/>
      <c r="ALR148" s="8"/>
      <c r="ALS148" s="8"/>
      <c r="ALT148" s="8"/>
      <c r="ALU148" s="8"/>
      <c r="ALV148" s="8"/>
      <c r="ALW148" s="8"/>
      <c r="ALX148" s="8"/>
      <c r="ALY148" s="8"/>
      <c r="ALZ148" s="8"/>
      <c r="AMA148" s="8"/>
      <c r="AMB148" s="8"/>
      <c r="AMC148" s="8"/>
      <c r="AMD148" s="8"/>
      <c r="AME148" s="8"/>
      <c r="AMF148" s="8"/>
      <c r="AMG148" s="8"/>
      <c r="AMH148" s="8"/>
      <c r="AMI148" s="8"/>
      <c r="AMJ148" s="8"/>
      <c r="AMK148" s="8"/>
    </row>
    <row r="149" spans="1:1025" s="8" customFormat="1" x14ac:dyDescent="0.35">
      <c r="A149" s="8" t="s">
        <v>26</v>
      </c>
      <c r="B149" s="9" t="s">
        <v>41</v>
      </c>
      <c r="C149" s="8" t="s">
        <v>52</v>
      </c>
      <c r="D149" s="9" t="s">
        <v>40</v>
      </c>
      <c r="E149" s="8" t="s">
        <v>29</v>
      </c>
      <c r="F149" s="8" t="s">
        <v>42</v>
      </c>
      <c r="G149" s="16" t="s">
        <v>292</v>
      </c>
      <c r="I149" s="11" t="s">
        <v>293</v>
      </c>
      <c r="J149" s="11"/>
      <c r="K149" s="11"/>
      <c r="M149" s="8" t="s">
        <v>45</v>
      </c>
      <c r="N149" s="8">
        <v>17</v>
      </c>
      <c r="O149" s="8" t="s">
        <v>46</v>
      </c>
      <c r="P149" s="8">
        <v>1</v>
      </c>
      <c r="S149" s="8">
        <v>1</v>
      </c>
      <c r="U149" s="12">
        <v>6.98</v>
      </c>
      <c r="V149" s="12">
        <f t="shared" si="10"/>
        <v>118.66000000000001</v>
      </c>
      <c r="W149" s="13">
        <v>0.9</v>
      </c>
      <c r="X149" s="14">
        <f t="shared" si="13"/>
        <v>0.69799999999999984</v>
      </c>
      <c r="Y149" s="14">
        <f t="shared" si="11"/>
        <v>11.865999999999998</v>
      </c>
    </row>
    <row r="150" spans="1:1025" s="8" customFormat="1" x14ac:dyDescent="0.35">
      <c r="A150" s="8" t="s">
        <v>26</v>
      </c>
      <c r="B150" s="9" t="s">
        <v>40</v>
      </c>
      <c r="C150" s="8" t="s">
        <v>52</v>
      </c>
      <c r="D150" s="9" t="s">
        <v>41</v>
      </c>
      <c r="E150" s="8" t="s">
        <v>29</v>
      </c>
      <c r="F150" s="8" t="s">
        <v>42</v>
      </c>
      <c r="G150" s="16" t="s">
        <v>294</v>
      </c>
      <c r="I150" s="11" t="s">
        <v>295</v>
      </c>
      <c r="J150" s="11"/>
      <c r="K150" s="11"/>
      <c r="M150" s="8" t="s">
        <v>45</v>
      </c>
      <c r="N150" s="8">
        <v>5</v>
      </c>
      <c r="O150" s="8" t="s">
        <v>46</v>
      </c>
      <c r="P150" s="8">
        <v>1</v>
      </c>
      <c r="S150" s="8">
        <v>1</v>
      </c>
      <c r="U150" s="12">
        <v>1</v>
      </c>
      <c r="V150" s="12">
        <f t="shared" si="10"/>
        <v>5</v>
      </c>
      <c r="W150" s="13">
        <v>0.9</v>
      </c>
      <c r="X150" s="14">
        <f t="shared" si="13"/>
        <v>9.9999999999999978E-2</v>
      </c>
      <c r="Y150" s="14">
        <f t="shared" si="11"/>
        <v>0.49999999999999989</v>
      </c>
    </row>
    <row r="151" spans="1:1025" s="8" customFormat="1" x14ac:dyDescent="0.35">
      <c r="A151" s="8" t="s">
        <v>26</v>
      </c>
      <c r="B151" s="9" t="s">
        <v>41</v>
      </c>
      <c r="C151" s="8" t="s">
        <v>61</v>
      </c>
      <c r="D151" s="8">
        <v>11</v>
      </c>
      <c r="E151" s="8" t="s">
        <v>29</v>
      </c>
      <c r="F151" s="8" t="s">
        <v>42</v>
      </c>
      <c r="G151" s="17" t="s">
        <v>296</v>
      </c>
      <c r="I151" s="11" t="s">
        <v>297</v>
      </c>
      <c r="J151" s="11"/>
      <c r="K151" s="11"/>
      <c r="M151" s="8" t="s">
        <v>45</v>
      </c>
      <c r="N151" s="8">
        <v>11</v>
      </c>
      <c r="O151" s="8" t="s">
        <v>46</v>
      </c>
      <c r="P151" s="8">
        <v>1</v>
      </c>
      <c r="S151" s="8">
        <v>1</v>
      </c>
      <c r="U151" s="12">
        <v>1.32</v>
      </c>
      <c r="V151" s="12">
        <f t="shared" si="10"/>
        <v>14.520000000000001</v>
      </c>
      <c r="W151" s="13">
        <v>0.9</v>
      </c>
      <c r="X151" s="14">
        <f t="shared" si="13"/>
        <v>0.13199999999999998</v>
      </c>
      <c r="Y151" s="14">
        <f t="shared" si="11"/>
        <v>1.4519999999999997</v>
      </c>
    </row>
    <row r="152" spans="1:1025" s="8" customFormat="1" x14ac:dyDescent="0.35">
      <c r="A152" s="8" t="s">
        <v>26</v>
      </c>
      <c r="B152" s="9" t="s">
        <v>41</v>
      </c>
      <c r="C152" s="8" t="s">
        <v>52</v>
      </c>
      <c r="D152" s="9" t="s">
        <v>40</v>
      </c>
      <c r="E152" s="8" t="s">
        <v>29</v>
      </c>
      <c r="F152" s="8" t="s">
        <v>42</v>
      </c>
      <c r="G152" s="16" t="s">
        <v>298</v>
      </c>
      <c r="I152" s="11" t="s">
        <v>299</v>
      </c>
      <c r="J152" s="11"/>
      <c r="K152" s="11"/>
      <c r="M152" s="8" t="s">
        <v>45</v>
      </c>
      <c r="N152" s="8">
        <v>2</v>
      </c>
      <c r="O152" s="8" t="s">
        <v>46</v>
      </c>
      <c r="P152" s="8">
        <v>1</v>
      </c>
      <c r="S152" s="8">
        <v>1</v>
      </c>
      <c r="U152" s="12">
        <v>0.79</v>
      </c>
      <c r="V152" s="12">
        <f t="shared" si="10"/>
        <v>1.58</v>
      </c>
      <c r="W152" s="13">
        <v>0.9</v>
      </c>
      <c r="X152" s="14">
        <f t="shared" si="13"/>
        <v>7.8999999999999987E-2</v>
      </c>
      <c r="Y152" s="14">
        <f t="shared" si="11"/>
        <v>0.15799999999999997</v>
      </c>
    </row>
    <row r="153" spans="1:1025" s="8" customFormat="1" x14ac:dyDescent="0.35">
      <c r="A153" s="8" t="s">
        <v>26</v>
      </c>
      <c r="B153" s="9" t="s">
        <v>41</v>
      </c>
      <c r="C153" s="8" t="s">
        <v>27</v>
      </c>
      <c r="D153" s="9" t="s">
        <v>41</v>
      </c>
      <c r="E153" s="8" t="s">
        <v>29</v>
      </c>
      <c r="F153" s="8" t="s">
        <v>42</v>
      </c>
      <c r="G153" s="16" t="s">
        <v>300</v>
      </c>
      <c r="I153" s="11" t="s">
        <v>301</v>
      </c>
      <c r="J153" s="11"/>
      <c r="K153" s="11"/>
      <c r="M153" s="8" t="s">
        <v>45</v>
      </c>
      <c r="N153" s="8">
        <v>2</v>
      </c>
      <c r="O153" s="8" t="s">
        <v>46</v>
      </c>
      <c r="P153" s="8">
        <v>1</v>
      </c>
      <c r="S153" s="8">
        <v>1</v>
      </c>
      <c r="U153" s="12">
        <v>0.56999999999999995</v>
      </c>
      <c r="V153" s="12">
        <f t="shared" si="10"/>
        <v>1.1399999999999999</v>
      </c>
      <c r="W153" s="13">
        <v>0.9</v>
      </c>
      <c r="X153" s="14">
        <f t="shared" si="13"/>
        <v>5.6999999999999981E-2</v>
      </c>
      <c r="Y153" s="14">
        <f t="shared" si="11"/>
        <v>0.11399999999999996</v>
      </c>
    </row>
    <row r="154" spans="1:1025" s="8" customFormat="1" x14ac:dyDescent="0.35">
      <c r="A154" s="8" t="s">
        <v>26</v>
      </c>
      <c r="B154" s="9" t="s">
        <v>41</v>
      </c>
      <c r="C154" s="8" t="s">
        <v>61</v>
      </c>
      <c r="D154" s="8">
        <v>13</v>
      </c>
      <c r="E154" s="8" t="s">
        <v>29</v>
      </c>
      <c r="F154" s="8" t="s">
        <v>42</v>
      </c>
      <c r="G154" s="16" t="s">
        <v>302</v>
      </c>
      <c r="I154" s="11" t="s">
        <v>301</v>
      </c>
      <c r="J154" s="11"/>
      <c r="K154" s="11"/>
      <c r="M154" s="8" t="s">
        <v>45</v>
      </c>
      <c r="N154" s="8">
        <v>2</v>
      </c>
      <c r="O154" s="8" t="s">
        <v>46</v>
      </c>
      <c r="P154" s="8">
        <v>1</v>
      </c>
      <c r="S154" s="8">
        <v>1</v>
      </c>
      <c r="U154" s="12">
        <v>2.59</v>
      </c>
      <c r="V154" s="12">
        <f t="shared" si="10"/>
        <v>5.18</v>
      </c>
      <c r="W154" s="13">
        <v>0.9</v>
      </c>
      <c r="X154" s="14">
        <f t="shared" si="13"/>
        <v>0.25899999999999995</v>
      </c>
      <c r="Y154" s="14">
        <f t="shared" si="11"/>
        <v>0.5179999999999999</v>
      </c>
    </row>
    <row r="155" spans="1:1025" s="8" customFormat="1" x14ac:dyDescent="0.35">
      <c r="A155" s="8" t="s">
        <v>26</v>
      </c>
      <c r="B155" s="9" t="s">
        <v>41</v>
      </c>
      <c r="C155" s="8" t="s">
        <v>61</v>
      </c>
      <c r="D155" s="8">
        <v>13</v>
      </c>
      <c r="E155" s="8" t="s">
        <v>29</v>
      </c>
      <c r="F155" s="8" t="s">
        <v>42</v>
      </c>
      <c r="G155" s="16" t="s">
        <v>303</v>
      </c>
      <c r="I155" s="11" t="s">
        <v>304</v>
      </c>
      <c r="J155" s="11"/>
      <c r="K155" s="11"/>
      <c r="M155" s="8" t="s">
        <v>45</v>
      </c>
      <c r="N155" s="8">
        <v>6</v>
      </c>
      <c r="O155" s="8" t="s">
        <v>46</v>
      </c>
      <c r="P155" s="8">
        <v>1</v>
      </c>
      <c r="S155" s="8">
        <v>1</v>
      </c>
      <c r="U155" s="12">
        <v>0.98</v>
      </c>
      <c r="V155" s="12">
        <f t="shared" si="10"/>
        <v>5.88</v>
      </c>
      <c r="W155" s="13">
        <v>0.9</v>
      </c>
      <c r="X155" s="14">
        <f t="shared" si="13"/>
        <v>9.7999999999999976E-2</v>
      </c>
      <c r="Y155" s="14">
        <f t="shared" si="11"/>
        <v>0.58799999999999986</v>
      </c>
    </row>
    <row r="156" spans="1:1025" s="8" customFormat="1" x14ac:dyDescent="0.35">
      <c r="A156" s="8" t="s">
        <v>26</v>
      </c>
      <c r="B156" s="9" t="s">
        <v>40</v>
      </c>
      <c r="C156" s="8" t="s">
        <v>27</v>
      </c>
      <c r="D156" s="9" t="s">
        <v>37</v>
      </c>
      <c r="E156" s="8" t="s">
        <v>29</v>
      </c>
      <c r="F156" s="8" t="s">
        <v>42</v>
      </c>
      <c r="G156" s="16" t="s">
        <v>305</v>
      </c>
      <c r="I156" s="11" t="s">
        <v>306</v>
      </c>
      <c r="J156" s="11"/>
      <c r="K156" s="11"/>
      <c r="M156" s="8" t="s">
        <v>45</v>
      </c>
      <c r="N156" s="8">
        <v>262</v>
      </c>
      <c r="O156" s="8" t="s">
        <v>46</v>
      </c>
      <c r="P156" s="8">
        <v>1</v>
      </c>
      <c r="S156" s="8">
        <v>1</v>
      </c>
      <c r="U156" s="12">
        <v>0.56999999999999995</v>
      </c>
      <c r="V156" s="12">
        <f t="shared" si="10"/>
        <v>149.33999999999997</v>
      </c>
      <c r="W156" s="13">
        <v>0.9</v>
      </c>
      <c r="X156" s="14">
        <f t="shared" si="13"/>
        <v>5.6999999999999981E-2</v>
      </c>
      <c r="Y156" s="14">
        <f t="shared" si="11"/>
        <v>14.933999999999996</v>
      </c>
    </row>
    <row r="157" spans="1:1025" s="8" customFormat="1" x14ac:dyDescent="0.35">
      <c r="A157" s="8" t="s">
        <v>26</v>
      </c>
      <c r="B157" s="9" t="s">
        <v>40</v>
      </c>
      <c r="C157" s="8" t="s">
        <v>27</v>
      </c>
      <c r="D157" s="9" t="s">
        <v>41</v>
      </c>
      <c r="E157" s="8" t="s">
        <v>29</v>
      </c>
      <c r="F157" s="8" t="s">
        <v>42</v>
      </c>
      <c r="G157" s="16" t="s">
        <v>307</v>
      </c>
      <c r="I157" s="11" t="s">
        <v>306</v>
      </c>
      <c r="J157" s="11"/>
      <c r="K157" s="11"/>
      <c r="M157" s="8" t="s">
        <v>45</v>
      </c>
      <c r="N157" s="8">
        <v>2</v>
      </c>
      <c r="O157" s="8" t="s">
        <v>46</v>
      </c>
      <c r="P157" s="8">
        <v>1</v>
      </c>
      <c r="S157" s="8">
        <v>1</v>
      </c>
      <c r="U157" s="12">
        <v>1.23</v>
      </c>
      <c r="V157" s="12">
        <f t="shared" si="10"/>
        <v>2.46</v>
      </c>
      <c r="W157" s="13">
        <v>0.9</v>
      </c>
      <c r="X157" s="14">
        <f t="shared" si="13"/>
        <v>0.12299999999999997</v>
      </c>
      <c r="Y157" s="14">
        <f t="shared" si="11"/>
        <v>0.24599999999999994</v>
      </c>
    </row>
    <row r="158" spans="1:1025" s="8" customFormat="1" x14ac:dyDescent="0.35">
      <c r="A158" s="8" t="s">
        <v>26</v>
      </c>
      <c r="B158" s="9" t="s">
        <v>41</v>
      </c>
      <c r="C158" s="8" t="s">
        <v>36</v>
      </c>
      <c r="D158" s="9" t="s">
        <v>41</v>
      </c>
      <c r="E158" s="8" t="s">
        <v>29</v>
      </c>
      <c r="F158" s="8" t="s">
        <v>29</v>
      </c>
      <c r="G158" s="16" t="s">
        <v>308</v>
      </c>
      <c r="I158" s="11" t="s">
        <v>309</v>
      </c>
      <c r="J158" s="11"/>
      <c r="K158" s="11"/>
      <c r="M158" s="8" t="s">
        <v>45</v>
      </c>
      <c r="N158" s="8">
        <v>2</v>
      </c>
      <c r="O158" s="8" t="s">
        <v>46</v>
      </c>
      <c r="P158" s="8">
        <v>1</v>
      </c>
      <c r="S158" s="8">
        <v>1</v>
      </c>
      <c r="U158" s="12">
        <v>1.65</v>
      </c>
      <c r="V158" s="12">
        <f t="shared" si="10"/>
        <v>3.3</v>
      </c>
      <c r="W158" s="13">
        <v>0.9</v>
      </c>
      <c r="X158" s="14">
        <f t="shared" si="13"/>
        <v>0.16499999999999995</v>
      </c>
      <c r="Y158" s="14">
        <f t="shared" si="11"/>
        <v>0.3299999999999999</v>
      </c>
    </row>
    <row r="159" spans="1:1025" s="15" customFormat="1" x14ac:dyDescent="0.35">
      <c r="A159" s="8" t="s">
        <v>26</v>
      </c>
      <c r="B159" s="9" t="s">
        <v>41</v>
      </c>
      <c r="C159" s="8" t="s">
        <v>52</v>
      </c>
      <c r="D159" s="9" t="s">
        <v>40</v>
      </c>
      <c r="E159" s="8" t="s">
        <v>29</v>
      </c>
      <c r="F159" s="8" t="s">
        <v>42</v>
      </c>
      <c r="G159" s="16" t="s">
        <v>310</v>
      </c>
      <c r="H159" s="8"/>
      <c r="I159" s="11" t="s">
        <v>311</v>
      </c>
      <c r="J159" s="11"/>
      <c r="K159" s="11"/>
      <c r="L159" s="8"/>
      <c r="M159" s="8" t="s">
        <v>45</v>
      </c>
      <c r="N159" s="8">
        <v>1</v>
      </c>
      <c r="O159" s="8" t="s">
        <v>46</v>
      </c>
      <c r="P159" s="8">
        <v>1</v>
      </c>
      <c r="Q159" s="8"/>
      <c r="R159" s="8"/>
      <c r="S159" s="8">
        <v>1</v>
      </c>
      <c r="T159" s="8"/>
      <c r="U159" s="12">
        <v>4.6500000000000004</v>
      </c>
      <c r="V159" s="12">
        <f t="shared" si="10"/>
        <v>4.6500000000000004</v>
      </c>
      <c r="W159" s="13">
        <v>0.9</v>
      </c>
      <c r="X159" s="14">
        <f t="shared" si="13"/>
        <v>0.46499999999999991</v>
      </c>
      <c r="Y159" s="14">
        <f t="shared" si="11"/>
        <v>0.46499999999999991</v>
      </c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  <c r="MI159" s="8"/>
      <c r="MJ159" s="8"/>
      <c r="MK159" s="8"/>
      <c r="ML159" s="8"/>
      <c r="MM159" s="8"/>
      <c r="MN159" s="8"/>
      <c r="MO159" s="8"/>
      <c r="MP159" s="8"/>
      <c r="MQ159" s="8"/>
      <c r="MR159" s="8"/>
      <c r="MS159" s="8"/>
      <c r="MT159" s="8"/>
      <c r="MU159" s="8"/>
      <c r="MV159" s="8"/>
      <c r="MW159" s="8"/>
      <c r="MX159" s="8"/>
      <c r="MY159" s="8"/>
      <c r="MZ159" s="8"/>
      <c r="NA159" s="8"/>
      <c r="NB159" s="8"/>
      <c r="NC159" s="8"/>
      <c r="ND159" s="8"/>
      <c r="NE159" s="8"/>
      <c r="NF159" s="8"/>
      <c r="NG159" s="8"/>
      <c r="NH159" s="8"/>
      <c r="NI159" s="8"/>
      <c r="NJ159" s="8"/>
      <c r="NK159" s="8"/>
      <c r="NL159" s="8"/>
      <c r="NM159" s="8"/>
      <c r="NN159" s="8"/>
      <c r="NO159" s="8"/>
      <c r="NP159" s="8"/>
      <c r="NQ159" s="8"/>
      <c r="NR159" s="8"/>
      <c r="NS159" s="8"/>
      <c r="NT159" s="8"/>
      <c r="NU159" s="8"/>
      <c r="NV159" s="8"/>
      <c r="NW159" s="8"/>
      <c r="NX159" s="8"/>
      <c r="NY159" s="8"/>
      <c r="NZ159" s="8"/>
      <c r="OA159" s="8"/>
      <c r="OB159" s="8"/>
      <c r="OC159" s="8"/>
      <c r="OD159" s="8"/>
      <c r="OE159" s="8"/>
      <c r="OF159" s="8"/>
      <c r="OG159" s="8"/>
      <c r="OH159" s="8"/>
      <c r="OI159" s="8"/>
      <c r="OJ159" s="8"/>
      <c r="OK159" s="8"/>
      <c r="OL159" s="8"/>
      <c r="OM159" s="8"/>
      <c r="ON159" s="8"/>
      <c r="OO159" s="8"/>
      <c r="OP159" s="8"/>
      <c r="OQ159" s="8"/>
      <c r="OR159" s="8"/>
      <c r="OS159" s="8"/>
      <c r="OT159" s="8"/>
      <c r="OU159" s="8"/>
      <c r="OV159" s="8"/>
      <c r="OW159" s="8"/>
      <c r="OX159" s="8"/>
      <c r="OY159" s="8"/>
      <c r="OZ159" s="8"/>
      <c r="PA159" s="8"/>
      <c r="PB159" s="8"/>
      <c r="PC159" s="8"/>
      <c r="PD159" s="8"/>
      <c r="PE159" s="8"/>
      <c r="PF159" s="8"/>
      <c r="PG159" s="8"/>
      <c r="PH159" s="8"/>
      <c r="PI159" s="8"/>
      <c r="PJ159" s="8"/>
      <c r="PK159" s="8"/>
      <c r="PL159" s="8"/>
      <c r="PM159" s="8"/>
      <c r="PN159" s="8"/>
      <c r="PO159" s="8"/>
      <c r="PP159" s="8"/>
      <c r="PQ159" s="8"/>
      <c r="PR159" s="8"/>
      <c r="PS159" s="8"/>
      <c r="PT159" s="8"/>
      <c r="PU159" s="8"/>
      <c r="PV159" s="8"/>
      <c r="PW159" s="8"/>
      <c r="PX159" s="8"/>
      <c r="PY159" s="8"/>
      <c r="PZ159" s="8"/>
      <c r="QA159" s="8"/>
      <c r="QB159" s="8"/>
      <c r="QC159" s="8"/>
      <c r="QD159" s="8"/>
      <c r="QE159" s="8"/>
      <c r="QF159" s="8"/>
      <c r="QG159" s="8"/>
      <c r="QH159" s="8"/>
      <c r="QI159" s="8"/>
      <c r="QJ159" s="8"/>
      <c r="QK159" s="8"/>
      <c r="QL159" s="8"/>
      <c r="QM159" s="8"/>
      <c r="QN159" s="8"/>
      <c r="QO159" s="8"/>
      <c r="QP159" s="8"/>
      <c r="QQ159" s="8"/>
      <c r="QR159" s="8"/>
      <c r="QS159" s="8"/>
      <c r="QT159" s="8"/>
      <c r="QU159" s="8"/>
      <c r="QV159" s="8"/>
      <c r="QW159" s="8"/>
      <c r="QX159" s="8"/>
      <c r="QY159" s="8"/>
      <c r="QZ159" s="8"/>
      <c r="RA159" s="8"/>
      <c r="RB159" s="8"/>
      <c r="RC159" s="8"/>
      <c r="RD159" s="8"/>
      <c r="RE159" s="8"/>
      <c r="RF159" s="8"/>
      <c r="RG159" s="8"/>
      <c r="RH159" s="8"/>
      <c r="RI159" s="8"/>
      <c r="RJ159" s="8"/>
      <c r="RK159" s="8"/>
      <c r="RL159" s="8"/>
      <c r="RM159" s="8"/>
      <c r="RN159" s="8"/>
      <c r="RO159" s="8"/>
      <c r="RP159" s="8"/>
      <c r="RQ159" s="8"/>
      <c r="RR159" s="8"/>
      <c r="RS159" s="8"/>
      <c r="RT159" s="8"/>
      <c r="RU159" s="8"/>
      <c r="RV159" s="8"/>
      <c r="RW159" s="8"/>
      <c r="RX159" s="8"/>
      <c r="RY159" s="8"/>
      <c r="RZ159" s="8"/>
      <c r="SA159" s="8"/>
      <c r="SB159" s="8"/>
      <c r="SC159" s="8"/>
      <c r="SD159" s="8"/>
      <c r="SE159" s="8"/>
      <c r="SF159" s="8"/>
      <c r="SG159" s="8"/>
      <c r="SH159" s="8"/>
      <c r="SI159" s="8"/>
      <c r="SJ159" s="8"/>
      <c r="SK159" s="8"/>
      <c r="SL159" s="8"/>
      <c r="SM159" s="8"/>
      <c r="SN159" s="8"/>
      <c r="SO159" s="8"/>
      <c r="SP159" s="8"/>
      <c r="SQ159" s="8"/>
      <c r="SR159" s="8"/>
      <c r="SS159" s="8"/>
      <c r="ST159" s="8"/>
      <c r="SU159" s="8"/>
      <c r="SV159" s="8"/>
      <c r="SW159" s="8"/>
      <c r="SX159" s="8"/>
      <c r="SY159" s="8"/>
      <c r="SZ159" s="8"/>
      <c r="TA159" s="8"/>
      <c r="TB159" s="8"/>
      <c r="TC159" s="8"/>
      <c r="TD159" s="8"/>
      <c r="TE159" s="8"/>
      <c r="TF159" s="8"/>
      <c r="TG159" s="8"/>
      <c r="TH159" s="8"/>
      <c r="TI159" s="8"/>
      <c r="TJ159" s="8"/>
      <c r="TK159" s="8"/>
      <c r="TL159" s="8"/>
      <c r="TM159" s="8"/>
      <c r="TN159" s="8"/>
      <c r="TO159" s="8"/>
      <c r="TP159" s="8"/>
      <c r="TQ159" s="8"/>
      <c r="TR159" s="8"/>
      <c r="TS159" s="8"/>
      <c r="TT159" s="8"/>
      <c r="TU159" s="8"/>
      <c r="TV159" s="8"/>
      <c r="TW159" s="8"/>
      <c r="TX159" s="8"/>
      <c r="TY159" s="8"/>
      <c r="TZ159" s="8"/>
      <c r="UA159" s="8"/>
      <c r="UB159" s="8"/>
      <c r="UC159" s="8"/>
      <c r="UD159" s="8"/>
      <c r="UE159" s="8"/>
      <c r="UF159" s="8"/>
      <c r="UG159" s="8"/>
      <c r="UH159" s="8"/>
      <c r="UI159" s="8"/>
      <c r="UJ159" s="8"/>
      <c r="UK159" s="8"/>
      <c r="UL159" s="8"/>
      <c r="UM159" s="8"/>
      <c r="UN159" s="8"/>
      <c r="UO159" s="8"/>
      <c r="UP159" s="8"/>
      <c r="UQ159" s="8"/>
      <c r="UR159" s="8"/>
      <c r="US159" s="8"/>
      <c r="UT159" s="8"/>
      <c r="UU159" s="8"/>
      <c r="UV159" s="8"/>
      <c r="UW159" s="8"/>
      <c r="UX159" s="8"/>
      <c r="UY159" s="8"/>
      <c r="UZ159" s="8"/>
      <c r="VA159" s="8"/>
      <c r="VB159" s="8"/>
      <c r="VC159" s="8"/>
      <c r="VD159" s="8"/>
      <c r="VE159" s="8"/>
      <c r="VF159" s="8"/>
      <c r="VG159" s="8"/>
      <c r="VH159" s="8"/>
      <c r="VI159" s="8"/>
      <c r="VJ159" s="8"/>
      <c r="VK159" s="8"/>
      <c r="VL159" s="8"/>
      <c r="VM159" s="8"/>
      <c r="VN159" s="8"/>
      <c r="VO159" s="8"/>
      <c r="VP159" s="8"/>
      <c r="VQ159" s="8"/>
      <c r="VR159" s="8"/>
      <c r="VS159" s="8"/>
      <c r="VT159" s="8"/>
      <c r="VU159" s="8"/>
      <c r="VV159" s="8"/>
      <c r="VW159" s="8"/>
      <c r="VX159" s="8"/>
      <c r="VY159" s="8"/>
      <c r="VZ159" s="8"/>
      <c r="WA159" s="8"/>
      <c r="WB159" s="8"/>
      <c r="WC159" s="8"/>
      <c r="WD159" s="8"/>
      <c r="WE159" s="8"/>
      <c r="WF159" s="8"/>
      <c r="WG159" s="8"/>
      <c r="WH159" s="8"/>
      <c r="WI159" s="8"/>
      <c r="WJ159" s="8"/>
      <c r="WK159" s="8"/>
      <c r="WL159" s="8"/>
      <c r="WM159" s="8"/>
      <c r="WN159" s="8"/>
      <c r="WO159" s="8"/>
      <c r="WP159" s="8"/>
      <c r="WQ159" s="8"/>
      <c r="WR159" s="8"/>
      <c r="WS159" s="8"/>
      <c r="WT159" s="8"/>
      <c r="WU159" s="8"/>
      <c r="WV159" s="8"/>
      <c r="WW159" s="8"/>
      <c r="WX159" s="8"/>
      <c r="WY159" s="8"/>
      <c r="WZ159" s="8"/>
      <c r="XA159" s="8"/>
      <c r="XB159" s="8"/>
      <c r="XC159" s="8"/>
      <c r="XD159" s="8"/>
      <c r="XE159" s="8"/>
      <c r="XF159" s="8"/>
      <c r="XG159" s="8"/>
      <c r="XH159" s="8"/>
      <c r="XI159" s="8"/>
      <c r="XJ159" s="8"/>
      <c r="XK159" s="8"/>
      <c r="XL159" s="8"/>
      <c r="XM159" s="8"/>
      <c r="XN159" s="8"/>
      <c r="XO159" s="8"/>
      <c r="XP159" s="8"/>
      <c r="XQ159" s="8"/>
      <c r="XR159" s="8"/>
      <c r="XS159" s="8"/>
      <c r="XT159" s="8"/>
      <c r="XU159" s="8"/>
      <c r="XV159" s="8"/>
      <c r="XW159" s="8"/>
      <c r="XX159" s="8"/>
      <c r="XY159" s="8"/>
      <c r="XZ159" s="8"/>
      <c r="YA159" s="8"/>
      <c r="YB159" s="8"/>
      <c r="YC159" s="8"/>
      <c r="YD159" s="8"/>
      <c r="YE159" s="8"/>
      <c r="YF159" s="8"/>
      <c r="YG159" s="8"/>
      <c r="YH159" s="8"/>
      <c r="YI159" s="8"/>
      <c r="YJ159" s="8"/>
      <c r="YK159" s="8"/>
      <c r="YL159" s="8"/>
      <c r="YM159" s="8"/>
      <c r="YN159" s="8"/>
      <c r="YO159" s="8"/>
      <c r="YP159" s="8"/>
      <c r="YQ159" s="8"/>
      <c r="YR159" s="8"/>
      <c r="YS159" s="8"/>
      <c r="YT159" s="8"/>
      <c r="YU159" s="8"/>
      <c r="YV159" s="8"/>
      <c r="YW159" s="8"/>
      <c r="YX159" s="8"/>
      <c r="YY159" s="8"/>
      <c r="YZ159" s="8"/>
      <c r="ZA159" s="8"/>
      <c r="ZB159" s="8"/>
      <c r="ZC159" s="8"/>
      <c r="ZD159" s="8"/>
      <c r="ZE159" s="8"/>
      <c r="ZF159" s="8"/>
      <c r="ZG159" s="8"/>
      <c r="ZH159" s="8"/>
      <c r="ZI159" s="8"/>
      <c r="ZJ159" s="8"/>
      <c r="ZK159" s="8"/>
      <c r="ZL159" s="8"/>
      <c r="ZM159" s="8"/>
      <c r="ZN159" s="8"/>
      <c r="ZO159" s="8"/>
      <c r="ZP159" s="8"/>
      <c r="ZQ159" s="8"/>
      <c r="ZR159" s="8"/>
      <c r="ZS159" s="8"/>
      <c r="ZT159" s="8"/>
      <c r="ZU159" s="8"/>
      <c r="ZV159" s="8"/>
      <c r="ZW159" s="8"/>
      <c r="ZX159" s="8"/>
      <c r="ZY159" s="8"/>
      <c r="ZZ159" s="8"/>
      <c r="AAA159" s="8"/>
      <c r="AAB159" s="8"/>
      <c r="AAC159" s="8"/>
      <c r="AAD159" s="8"/>
      <c r="AAE159" s="8"/>
      <c r="AAF159" s="8"/>
      <c r="AAG159" s="8"/>
      <c r="AAH159" s="8"/>
      <c r="AAI159" s="8"/>
      <c r="AAJ159" s="8"/>
      <c r="AAK159" s="8"/>
      <c r="AAL159" s="8"/>
      <c r="AAM159" s="8"/>
      <c r="AAN159" s="8"/>
      <c r="AAO159" s="8"/>
      <c r="AAP159" s="8"/>
      <c r="AAQ159" s="8"/>
      <c r="AAR159" s="8"/>
      <c r="AAS159" s="8"/>
      <c r="AAT159" s="8"/>
      <c r="AAU159" s="8"/>
      <c r="AAV159" s="8"/>
      <c r="AAW159" s="8"/>
      <c r="AAX159" s="8"/>
      <c r="AAY159" s="8"/>
      <c r="AAZ159" s="8"/>
      <c r="ABA159" s="8"/>
      <c r="ABB159" s="8"/>
      <c r="ABC159" s="8"/>
      <c r="ABD159" s="8"/>
      <c r="ABE159" s="8"/>
      <c r="ABF159" s="8"/>
      <c r="ABG159" s="8"/>
      <c r="ABH159" s="8"/>
      <c r="ABI159" s="8"/>
      <c r="ABJ159" s="8"/>
      <c r="ABK159" s="8"/>
      <c r="ABL159" s="8"/>
      <c r="ABM159" s="8"/>
      <c r="ABN159" s="8"/>
      <c r="ABO159" s="8"/>
      <c r="ABP159" s="8"/>
      <c r="ABQ159" s="8"/>
      <c r="ABR159" s="8"/>
      <c r="ABS159" s="8"/>
      <c r="ABT159" s="8"/>
      <c r="ABU159" s="8"/>
      <c r="ABV159" s="8"/>
      <c r="ABW159" s="8"/>
      <c r="ABX159" s="8"/>
      <c r="ABY159" s="8"/>
      <c r="ABZ159" s="8"/>
      <c r="ACA159" s="8"/>
      <c r="ACB159" s="8"/>
      <c r="ACC159" s="8"/>
      <c r="ACD159" s="8"/>
      <c r="ACE159" s="8"/>
      <c r="ACF159" s="8"/>
      <c r="ACG159" s="8"/>
      <c r="ACH159" s="8"/>
      <c r="ACI159" s="8"/>
      <c r="ACJ159" s="8"/>
      <c r="ACK159" s="8"/>
      <c r="ACL159" s="8"/>
      <c r="ACM159" s="8"/>
      <c r="ACN159" s="8"/>
      <c r="ACO159" s="8"/>
      <c r="ACP159" s="8"/>
      <c r="ACQ159" s="8"/>
      <c r="ACR159" s="8"/>
      <c r="ACS159" s="8"/>
      <c r="ACT159" s="8"/>
      <c r="ACU159" s="8"/>
      <c r="ACV159" s="8"/>
      <c r="ACW159" s="8"/>
      <c r="ACX159" s="8"/>
      <c r="ACY159" s="8"/>
      <c r="ACZ159" s="8"/>
      <c r="ADA159" s="8"/>
      <c r="ADB159" s="8"/>
      <c r="ADC159" s="8"/>
      <c r="ADD159" s="8"/>
      <c r="ADE159" s="8"/>
      <c r="ADF159" s="8"/>
      <c r="ADG159" s="8"/>
      <c r="ADH159" s="8"/>
      <c r="ADI159" s="8"/>
      <c r="ADJ159" s="8"/>
      <c r="ADK159" s="8"/>
      <c r="ADL159" s="8"/>
      <c r="ADM159" s="8"/>
      <c r="ADN159" s="8"/>
      <c r="ADO159" s="8"/>
      <c r="ADP159" s="8"/>
      <c r="ADQ159" s="8"/>
      <c r="ADR159" s="8"/>
      <c r="ADS159" s="8"/>
      <c r="ADT159" s="8"/>
      <c r="ADU159" s="8"/>
      <c r="ADV159" s="8"/>
      <c r="ADW159" s="8"/>
      <c r="ADX159" s="8"/>
      <c r="ADY159" s="8"/>
      <c r="ADZ159" s="8"/>
      <c r="AEA159" s="8"/>
      <c r="AEB159" s="8"/>
      <c r="AEC159" s="8"/>
      <c r="AED159" s="8"/>
      <c r="AEE159" s="8"/>
      <c r="AEF159" s="8"/>
      <c r="AEG159" s="8"/>
      <c r="AEH159" s="8"/>
      <c r="AEI159" s="8"/>
      <c r="AEJ159" s="8"/>
      <c r="AEK159" s="8"/>
      <c r="AEL159" s="8"/>
      <c r="AEM159" s="8"/>
      <c r="AEN159" s="8"/>
      <c r="AEO159" s="8"/>
      <c r="AEP159" s="8"/>
      <c r="AEQ159" s="8"/>
      <c r="AER159" s="8"/>
      <c r="AES159" s="8"/>
      <c r="AET159" s="8"/>
      <c r="AEU159" s="8"/>
      <c r="AEV159" s="8"/>
      <c r="AEW159" s="8"/>
      <c r="AEX159" s="8"/>
      <c r="AEY159" s="8"/>
      <c r="AEZ159" s="8"/>
      <c r="AFA159" s="8"/>
      <c r="AFB159" s="8"/>
      <c r="AFC159" s="8"/>
      <c r="AFD159" s="8"/>
      <c r="AFE159" s="8"/>
      <c r="AFF159" s="8"/>
      <c r="AFG159" s="8"/>
      <c r="AFH159" s="8"/>
      <c r="AFI159" s="8"/>
      <c r="AFJ159" s="8"/>
      <c r="AFK159" s="8"/>
      <c r="AFL159" s="8"/>
      <c r="AFM159" s="8"/>
      <c r="AFN159" s="8"/>
      <c r="AFO159" s="8"/>
      <c r="AFP159" s="8"/>
      <c r="AFQ159" s="8"/>
      <c r="AFR159" s="8"/>
      <c r="AFS159" s="8"/>
      <c r="AFT159" s="8"/>
      <c r="AFU159" s="8"/>
      <c r="AFV159" s="8"/>
      <c r="AFW159" s="8"/>
      <c r="AFX159" s="8"/>
      <c r="AFY159" s="8"/>
      <c r="AFZ159" s="8"/>
      <c r="AGA159" s="8"/>
      <c r="AGB159" s="8"/>
      <c r="AGC159" s="8"/>
      <c r="AGD159" s="8"/>
      <c r="AGE159" s="8"/>
      <c r="AGF159" s="8"/>
      <c r="AGG159" s="8"/>
      <c r="AGH159" s="8"/>
      <c r="AGI159" s="8"/>
      <c r="AGJ159" s="8"/>
      <c r="AGK159" s="8"/>
      <c r="AGL159" s="8"/>
      <c r="AGM159" s="8"/>
      <c r="AGN159" s="8"/>
      <c r="AGO159" s="8"/>
      <c r="AGP159" s="8"/>
      <c r="AGQ159" s="8"/>
      <c r="AGR159" s="8"/>
      <c r="AGS159" s="8"/>
      <c r="AGT159" s="8"/>
      <c r="AGU159" s="8"/>
      <c r="AGV159" s="8"/>
      <c r="AGW159" s="8"/>
      <c r="AGX159" s="8"/>
      <c r="AGY159" s="8"/>
      <c r="AGZ159" s="8"/>
      <c r="AHA159" s="8"/>
      <c r="AHB159" s="8"/>
      <c r="AHC159" s="8"/>
      <c r="AHD159" s="8"/>
      <c r="AHE159" s="8"/>
      <c r="AHF159" s="8"/>
      <c r="AHG159" s="8"/>
      <c r="AHH159" s="8"/>
      <c r="AHI159" s="8"/>
      <c r="AHJ159" s="8"/>
      <c r="AHK159" s="8"/>
      <c r="AHL159" s="8"/>
      <c r="AHM159" s="8"/>
      <c r="AHN159" s="8"/>
      <c r="AHO159" s="8"/>
      <c r="AHP159" s="8"/>
      <c r="AHQ159" s="8"/>
      <c r="AHR159" s="8"/>
      <c r="AHS159" s="8"/>
      <c r="AHT159" s="8"/>
      <c r="AHU159" s="8"/>
      <c r="AHV159" s="8"/>
      <c r="AHW159" s="8"/>
      <c r="AHX159" s="8"/>
      <c r="AHY159" s="8"/>
      <c r="AHZ159" s="8"/>
      <c r="AIA159" s="8"/>
      <c r="AIB159" s="8"/>
      <c r="AIC159" s="8"/>
      <c r="AID159" s="8"/>
      <c r="AIE159" s="8"/>
      <c r="AIF159" s="8"/>
      <c r="AIG159" s="8"/>
      <c r="AIH159" s="8"/>
      <c r="AII159" s="8"/>
      <c r="AIJ159" s="8"/>
      <c r="AIK159" s="8"/>
      <c r="AIL159" s="8"/>
      <c r="AIM159" s="8"/>
      <c r="AIN159" s="8"/>
      <c r="AIO159" s="8"/>
      <c r="AIP159" s="8"/>
      <c r="AIQ159" s="8"/>
      <c r="AIR159" s="8"/>
      <c r="AIS159" s="8"/>
      <c r="AIT159" s="8"/>
      <c r="AIU159" s="8"/>
      <c r="AIV159" s="8"/>
      <c r="AIW159" s="8"/>
      <c r="AIX159" s="8"/>
      <c r="AIY159" s="8"/>
      <c r="AIZ159" s="8"/>
      <c r="AJA159" s="8"/>
      <c r="AJB159" s="8"/>
      <c r="AJC159" s="8"/>
      <c r="AJD159" s="8"/>
      <c r="AJE159" s="8"/>
      <c r="AJF159" s="8"/>
      <c r="AJG159" s="8"/>
      <c r="AJH159" s="8"/>
      <c r="AJI159" s="8"/>
      <c r="AJJ159" s="8"/>
      <c r="AJK159" s="8"/>
      <c r="AJL159" s="8"/>
      <c r="AJM159" s="8"/>
      <c r="AJN159" s="8"/>
      <c r="AJO159" s="8"/>
      <c r="AJP159" s="8"/>
      <c r="AJQ159" s="8"/>
      <c r="AJR159" s="8"/>
      <c r="AJS159" s="8"/>
      <c r="AJT159" s="8"/>
      <c r="AJU159" s="8"/>
      <c r="AJV159" s="8"/>
      <c r="AJW159" s="8"/>
      <c r="AJX159" s="8"/>
      <c r="AJY159" s="8"/>
      <c r="AJZ159" s="8"/>
      <c r="AKA159" s="8"/>
      <c r="AKB159" s="8"/>
      <c r="AKC159" s="8"/>
      <c r="AKD159" s="8"/>
      <c r="AKE159" s="8"/>
      <c r="AKF159" s="8"/>
      <c r="AKG159" s="8"/>
      <c r="AKH159" s="8"/>
      <c r="AKI159" s="8"/>
      <c r="AKJ159" s="8"/>
      <c r="AKK159" s="8"/>
      <c r="AKL159" s="8"/>
      <c r="AKM159" s="8"/>
      <c r="AKN159" s="8"/>
      <c r="AKO159" s="8"/>
      <c r="AKP159" s="8"/>
      <c r="AKQ159" s="8"/>
      <c r="AKR159" s="8"/>
      <c r="AKS159" s="8"/>
      <c r="AKT159" s="8"/>
      <c r="AKU159" s="8"/>
      <c r="AKV159" s="8"/>
      <c r="AKW159" s="8"/>
      <c r="AKX159" s="8"/>
      <c r="AKY159" s="8"/>
      <c r="AKZ159" s="8"/>
      <c r="ALA159" s="8"/>
      <c r="ALB159" s="8"/>
      <c r="ALC159" s="8"/>
      <c r="ALD159" s="8"/>
      <c r="ALE159" s="8"/>
      <c r="ALF159" s="8"/>
      <c r="ALG159" s="8"/>
      <c r="ALH159" s="8"/>
      <c r="ALI159" s="8"/>
      <c r="ALJ159" s="8"/>
      <c r="ALK159" s="8"/>
      <c r="ALL159" s="8"/>
      <c r="ALM159" s="8"/>
      <c r="ALN159" s="8"/>
      <c r="ALO159" s="8"/>
      <c r="ALP159" s="8"/>
      <c r="ALQ159" s="8"/>
      <c r="ALR159" s="8"/>
      <c r="ALS159" s="8"/>
      <c r="ALT159" s="8"/>
      <c r="ALU159" s="8"/>
      <c r="ALV159" s="8"/>
      <c r="ALW159" s="8"/>
      <c r="ALX159" s="8"/>
      <c r="ALY159" s="8"/>
      <c r="ALZ159" s="8"/>
      <c r="AMA159" s="8"/>
      <c r="AMB159" s="8"/>
      <c r="AMC159" s="8"/>
      <c r="AMD159" s="8"/>
      <c r="AME159" s="8"/>
      <c r="AMF159" s="8"/>
      <c r="AMG159" s="8"/>
      <c r="AMH159" s="8"/>
      <c r="AMI159" s="8"/>
      <c r="AMJ159" s="8"/>
      <c r="AMK159" s="8"/>
    </row>
    <row r="160" spans="1:1025" s="8" customFormat="1" x14ac:dyDescent="0.35">
      <c r="A160" s="8" t="s">
        <v>26</v>
      </c>
      <c r="B160" s="9" t="s">
        <v>40</v>
      </c>
      <c r="C160" s="8" t="s">
        <v>27</v>
      </c>
      <c r="D160" s="9" t="s">
        <v>37</v>
      </c>
      <c r="E160" s="8" t="s">
        <v>29</v>
      </c>
      <c r="F160" s="8" t="s">
        <v>42</v>
      </c>
      <c r="G160" s="16" t="s">
        <v>312</v>
      </c>
      <c r="I160" s="11" t="s">
        <v>313</v>
      </c>
      <c r="J160" s="11"/>
      <c r="K160" s="11"/>
      <c r="M160" s="8" t="s">
        <v>45</v>
      </c>
      <c r="N160" s="8">
        <v>2</v>
      </c>
      <c r="O160" s="8" t="s">
        <v>46</v>
      </c>
      <c r="P160" s="8">
        <v>1</v>
      </c>
      <c r="S160" s="8">
        <v>1</v>
      </c>
      <c r="U160" s="12">
        <v>0.56999999999999995</v>
      </c>
      <c r="V160" s="12">
        <f t="shared" si="10"/>
        <v>1.1399999999999999</v>
      </c>
      <c r="W160" s="13">
        <v>0.9</v>
      </c>
      <c r="X160" s="14">
        <f t="shared" si="13"/>
        <v>5.6999999999999981E-2</v>
      </c>
      <c r="Y160" s="14">
        <f t="shared" si="11"/>
        <v>0.11399999999999996</v>
      </c>
    </row>
    <row r="161" spans="1:1025" s="15" customFormat="1" x14ac:dyDescent="0.35">
      <c r="A161" s="8" t="s">
        <v>26</v>
      </c>
      <c r="B161" s="9" t="s">
        <v>40</v>
      </c>
      <c r="C161" s="8" t="s">
        <v>27</v>
      </c>
      <c r="D161" s="9" t="s">
        <v>37</v>
      </c>
      <c r="E161" s="8" t="s">
        <v>29</v>
      </c>
      <c r="F161" s="8" t="s">
        <v>42</v>
      </c>
      <c r="G161" s="16" t="s">
        <v>314</v>
      </c>
      <c r="H161" s="8"/>
      <c r="I161" s="11" t="s">
        <v>313</v>
      </c>
      <c r="J161" s="11"/>
      <c r="K161" s="11"/>
      <c r="L161" s="8"/>
      <c r="M161" s="8" t="s">
        <v>45</v>
      </c>
      <c r="N161" s="8">
        <v>300</v>
      </c>
      <c r="O161" s="8" t="s">
        <v>46</v>
      </c>
      <c r="P161" s="8">
        <v>1</v>
      </c>
      <c r="Q161" s="8"/>
      <c r="R161" s="8"/>
      <c r="S161" s="8">
        <v>1</v>
      </c>
      <c r="T161" s="8"/>
      <c r="U161" s="12">
        <v>0.56999999999999995</v>
      </c>
      <c r="V161" s="12">
        <f t="shared" si="10"/>
        <v>170.99999999999997</v>
      </c>
      <c r="W161" s="13">
        <v>0.9</v>
      </c>
      <c r="X161" s="14">
        <f t="shared" si="13"/>
        <v>5.6999999999999981E-2</v>
      </c>
      <c r="Y161" s="14">
        <f t="shared" si="11"/>
        <v>17.099999999999994</v>
      </c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  <c r="MI161" s="8"/>
      <c r="MJ161" s="8"/>
      <c r="MK161" s="8"/>
      <c r="ML161" s="8"/>
      <c r="MM161" s="8"/>
      <c r="MN161" s="8"/>
      <c r="MO161" s="8"/>
      <c r="MP161" s="8"/>
      <c r="MQ161" s="8"/>
      <c r="MR161" s="8"/>
      <c r="MS161" s="8"/>
      <c r="MT161" s="8"/>
      <c r="MU161" s="8"/>
      <c r="MV161" s="8"/>
      <c r="MW161" s="8"/>
      <c r="MX161" s="8"/>
      <c r="MY161" s="8"/>
      <c r="MZ161" s="8"/>
      <c r="NA161" s="8"/>
      <c r="NB161" s="8"/>
      <c r="NC161" s="8"/>
      <c r="ND161" s="8"/>
      <c r="NE161" s="8"/>
      <c r="NF161" s="8"/>
      <c r="NG161" s="8"/>
      <c r="NH161" s="8"/>
      <c r="NI161" s="8"/>
      <c r="NJ161" s="8"/>
      <c r="NK161" s="8"/>
      <c r="NL161" s="8"/>
      <c r="NM161" s="8"/>
      <c r="NN161" s="8"/>
      <c r="NO161" s="8"/>
      <c r="NP161" s="8"/>
      <c r="NQ161" s="8"/>
      <c r="NR161" s="8"/>
      <c r="NS161" s="8"/>
      <c r="NT161" s="8"/>
      <c r="NU161" s="8"/>
      <c r="NV161" s="8"/>
      <c r="NW161" s="8"/>
      <c r="NX161" s="8"/>
      <c r="NY161" s="8"/>
      <c r="NZ161" s="8"/>
      <c r="OA161" s="8"/>
      <c r="OB161" s="8"/>
      <c r="OC161" s="8"/>
      <c r="OD161" s="8"/>
      <c r="OE161" s="8"/>
      <c r="OF161" s="8"/>
      <c r="OG161" s="8"/>
      <c r="OH161" s="8"/>
      <c r="OI161" s="8"/>
      <c r="OJ161" s="8"/>
      <c r="OK161" s="8"/>
      <c r="OL161" s="8"/>
      <c r="OM161" s="8"/>
      <c r="ON161" s="8"/>
      <c r="OO161" s="8"/>
      <c r="OP161" s="8"/>
      <c r="OQ161" s="8"/>
      <c r="OR161" s="8"/>
      <c r="OS161" s="8"/>
      <c r="OT161" s="8"/>
      <c r="OU161" s="8"/>
      <c r="OV161" s="8"/>
      <c r="OW161" s="8"/>
      <c r="OX161" s="8"/>
      <c r="OY161" s="8"/>
      <c r="OZ161" s="8"/>
      <c r="PA161" s="8"/>
      <c r="PB161" s="8"/>
      <c r="PC161" s="8"/>
      <c r="PD161" s="8"/>
      <c r="PE161" s="8"/>
      <c r="PF161" s="8"/>
      <c r="PG161" s="8"/>
      <c r="PH161" s="8"/>
      <c r="PI161" s="8"/>
      <c r="PJ161" s="8"/>
      <c r="PK161" s="8"/>
      <c r="PL161" s="8"/>
      <c r="PM161" s="8"/>
      <c r="PN161" s="8"/>
      <c r="PO161" s="8"/>
      <c r="PP161" s="8"/>
      <c r="PQ161" s="8"/>
      <c r="PR161" s="8"/>
      <c r="PS161" s="8"/>
      <c r="PT161" s="8"/>
      <c r="PU161" s="8"/>
      <c r="PV161" s="8"/>
      <c r="PW161" s="8"/>
      <c r="PX161" s="8"/>
      <c r="PY161" s="8"/>
      <c r="PZ161" s="8"/>
      <c r="QA161" s="8"/>
      <c r="QB161" s="8"/>
      <c r="QC161" s="8"/>
      <c r="QD161" s="8"/>
      <c r="QE161" s="8"/>
      <c r="QF161" s="8"/>
      <c r="QG161" s="8"/>
      <c r="QH161" s="8"/>
      <c r="QI161" s="8"/>
      <c r="QJ161" s="8"/>
      <c r="QK161" s="8"/>
      <c r="QL161" s="8"/>
      <c r="QM161" s="8"/>
      <c r="QN161" s="8"/>
      <c r="QO161" s="8"/>
      <c r="QP161" s="8"/>
      <c r="QQ161" s="8"/>
      <c r="QR161" s="8"/>
      <c r="QS161" s="8"/>
      <c r="QT161" s="8"/>
      <c r="QU161" s="8"/>
      <c r="QV161" s="8"/>
      <c r="QW161" s="8"/>
      <c r="QX161" s="8"/>
      <c r="QY161" s="8"/>
      <c r="QZ161" s="8"/>
      <c r="RA161" s="8"/>
      <c r="RB161" s="8"/>
      <c r="RC161" s="8"/>
      <c r="RD161" s="8"/>
      <c r="RE161" s="8"/>
      <c r="RF161" s="8"/>
      <c r="RG161" s="8"/>
      <c r="RH161" s="8"/>
      <c r="RI161" s="8"/>
      <c r="RJ161" s="8"/>
      <c r="RK161" s="8"/>
      <c r="RL161" s="8"/>
      <c r="RM161" s="8"/>
      <c r="RN161" s="8"/>
      <c r="RO161" s="8"/>
      <c r="RP161" s="8"/>
      <c r="RQ161" s="8"/>
      <c r="RR161" s="8"/>
      <c r="RS161" s="8"/>
      <c r="RT161" s="8"/>
      <c r="RU161" s="8"/>
      <c r="RV161" s="8"/>
      <c r="RW161" s="8"/>
      <c r="RX161" s="8"/>
      <c r="RY161" s="8"/>
      <c r="RZ161" s="8"/>
      <c r="SA161" s="8"/>
      <c r="SB161" s="8"/>
      <c r="SC161" s="8"/>
      <c r="SD161" s="8"/>
      <c r="SE161" s="8"/>
      <c r="SF161" s="8"/>
      <c r="SG161" s="8"/>
      <c r="SH161" s="8"/>
      <c r="SI161" s="8"/>
      <c r="SJ161" s="8"/>
      <c r="SK161" s="8"/>
      <c r="SL161" s="8"/>
      <c r="SM161" s="8"/>
      <c r="SN161" s="8"/>
      <c r="SO161" s="8"/>
      <c r="SP161" s="8"/>
      <c r="SQ161" s="8"/>
      <c r="SR161" s="8"/>
      <c r="SS161" s="8"/>
      <c r="ST161" s="8"/>
      <c r="SU161" s="8"/>
      <c r="SV161" s="8"/>
      <c r="SW161" s="8"/>
      <c r="SX161" s="8"/>
      <c r="SY161" s="8"/>
      <c r="SZ161" s="8"/>
      <c r="TA161" s="8"/>
      <c r="TB161" s="8"/>
      <c r="TC161" s="8"/>
      <c r="TD161" s="8"/>
      <c r="TE161" s="8"/>
      <c r="TF161" s="8"/>
      <c r="TG161" s="8"/>
      <c r="TH161" s="8"/>
      <c r="TI161" s="8"/>
      <c r="TJ161" s="8"/>
      <c r="TK161" s="8"/>
      <c r="TL161" s="8"/>
      <c r="TM161" s="8"/>
      <c r="TN161" s="8"/>
      <c r="TO161" s="8"/>
      <c r="TP161" s="8"/>
      <c r="TQ161" s="8"/>
      <c r="TR161" s="8"/>
      <c r="TS161" s="8"/>
      <c r="TT161" s="8"/>
      <c r="TU161" s="8"/>
      <c r="TV161" s="8"/>
      <c r="TW161" s="8"/>
      <c r="TX161" s="8"/>
      <c r="TY161" s="8"/>
      <c r="TZ161" s="8"/>
      <c r="UA161" s="8"/>
      <c r="UB161" s="8"/>
      <c r="UC161" s="8"/>
      <c r="UD161" s="8"/>
      <c r="UE161" s="8"/>
      <c r="UF161" s="8"/>
      <c r="UG161" s="8"/>
      <c r="UH161" s="8"/>
      <c r="UI161" s="8"/>
      <c r="UJ161" s="8"/>
      <c r="UK161" s="8"/>
      <c r="UL161" s="8"/>
      <c r="UM161" s="8"/>
      <c r="UN161" s="8"/>
      <c r="UO161" s="8"/>
      <c r="UP161" s="8"/>
      <c r="UQ161" s="8"/>
      <c r="UR161" s="8"/>
      <c r="US161" s="8"/>
      <c r="UT161" s="8"/>
      <c r="UU161" s="8"/>
      <c r="UV161" s="8"/>
      <c r="UW161" s="8"/>
      <c r="UX161" s="8"/>
      <c r="UY161" s="8"/>
      <c r="UZ161" s="8"/>
      <c r="VA161" s="8"/>
      <c r="VB161" s="8"/>
      <c r="VC161" s="8"/>
      <c r="VD161" s="8"/>
      <c r="VE161" s="8"/>
      <c r="VF161" s="8"/>
      <c r="VG161" s="8"/>
      <c r="VH161" s="8"/>
      <c r="VI161" s="8"/>
      <c r="VJ161" s="8"/>
      <c r="VK161" s="8"/>
      <c r="VL161" s="8"/>
      <c r="VM161" s="8"/>
      <c r="VN161" s="8"/>
      <c r="VO161" s="8"/>
      <c r="VP161" s="8"/>
      <c r="VQ161" s="8"/>
      <c r="VR161" s="8"/>
      <c r="VS161" s="8"/>
      <c r="VT161" s="8"/>
      <c r="VU161" s="8"/>
      <c r="VV161" s="8"/>
      <c r="VW161" s="8"/>
      <c r="VX161" s="8"/>
      <c r="VY161" s="8"/>
      <c r="VZ161" s="8"/>
      <c r="WA161" s="8"/>
      <c r="WB161" s="8"/>
      <c r="WC161" s="8"/>
      <c r="WD161" s="8"/>
      <c r="WE161" s="8"/>
      <c r="WF161" s="8"/>
      <c r="WG161" s="8"/>
      <c r="WH161" s="8"/>
      <c r="WI161" s="8"/>
      <c r="WJ161" s="8"/>
      <c r="WK161" s="8"/>
      <c r="WL161" s="8"/>
      <c r="WM161" s="8"/>
      <c r="WN161" s="8"/>
      <c r="WO161" s="8"/>
      <c r="WP161" s="8"/>
      <c r="WQ161" s="8"/>
      <c r="WR161" s="8"/>
      <c r="WS161" s="8"/>
      <c r="WT161" s="8"/>
      <c r="WU161" s="8"/>
      <c r="WV161" s="8"/>
      <c r="WW161" s="8"/>
      <c r="WX161" s="8"/>
      <c r="WY161" s="8"/>
      <c r="WZ161" s="8"/>
      <c r="XA161" s="8"/>
      <c r="XB161" s="8"/>
      <c r="XC161" s="8"/>
      <c r="XD161" s="8"/>
      <c r="XE161" s="8"/>
      <c r="XF161" s="8"/>
      <c r="XG161" s="8"/>
      <c r="XH161" s="8"/>
      <c r="XI161" s="8"/>
      <c r="XJ161" s="8"/>
      <c r="XK161" s="8"/>
      <c r="XL161" s="8"/>
      <c r="XM161" s="8"/>
      <c r="XN161" s="8"/>
      <c r="XO161" s="8"/>
      <c r="XP161" s="8"/>
      <c r="XQ161" s="8"/>
      <c r="XR161" s="8"/>
      <c r="XS161" s="8"/>
      <c r="XT161" s="8"/>
      <c r="XU161" s="8"/>
      <c r="XV161" s="8"/>
      <c r="XW161" s="8"/>
      <c r="XX161" s="8"/>
      <c r="XY161" s="8"/>
      <c r="XZ161" s="8"/>
      <c r="YA161" s="8"/>
      <c r="YB161" s="8"/>
      <c r="YC161" s="8"/>
      <c r="YD161" s="8"/>
      <c r="YE161" s="8"/>
      <c r="YF161" s="8"/>
      <c r="YG161" s="8"/>
      <c r="YH161" s="8"/>
      <c r="YI161" s="8"/>
      <c r="YJ161" s="8"/>
      <c r="YK161" s="8"/>
      <c r="YL161" s="8"/>
      <c r="YM161" s="8"/>
      <c r="YN161" s="8"/>
      <c r="YO161" s="8"/>
      <c r="YP161" s="8"/>
      <c r="YQ161" s="8"/>
      <c r="YR161" s="8"/>
      <c r="YS161" s="8"/>
      <c r="YT161" s="8"/>
      <c r="YU161" s="8"/>
      <c r="YV161" s="8"/>
      <c r="YW161" s="8"/>
      <c r="YX161" s="8"/>
      <c r="YY161" s="8"/>
      <c r="YZ161" s="8"/>
      <c r="ZA161" s="8"/>
      <c r="ZB161" s="8"/>
      <c r="ZC161" s="8"/>
      <c r="ZD161" s="8"/>
      <c r="ZE161" s="8"/>
      <c r="ZF161" s="8"/>
      <c r="ZG161" s="8"/>
      <c r="ZH161" s="8"/>
      <c r="ZI161" s="8"/>
      <c r="ZJ161" s="8"/>
      <c r="ZK161" s="8"/>
      <c r="ZL161" s="8"/>
      <c r="ZM161" s="8"/>
      <c r="ZN161" s="8"/>
      <c r="ZO161" s="8"/>
      <c r="ZP161" s="8"/>
      <c r="ZQ161" s="8"/>
      <c r="ZR161" s="8"/>
      <c r="ZS161" s="8"/>
      <c r="ZT161" s="8"/>
      <c r="ZU161" s="8"/>
      <c r="ZV161" s="8"/>
      <c r="ZW161" s="8"/>
      <c r="ZX161" s="8"/>
      <c r="ZY161" s="8"/>
      <c r="ZZ161" s="8"/>
      <c r="AAA161" s="8"/>
      <c r="AAB161" s="8"/>
      <c r="AAC161" s="8"/>
      <c r="AAD161" s="8"/>
      <c r="AAE161" s="8"/>
      <c r="AAF161" s="8"/>
      <c r="AAG161" s="8"/>
      <c r="AAH161" s="8"/>
      <c r="AAI161" s="8"/>
      <c r="AAJ161" s="8"/>
      <c r="AAK161" s="8"/>
      <c r="AAL161" s="8"/>
      <c r="AAM161" s="8"/>
      <c r="AAN161" s="8"/>
      <c r="AAO161" s="8"/>
      <c r="AAP161" s="8"/>
      <c r="AAQ161" s="8"/>
      <c r="AAR161" s="8"/>
      <c r="AAS161" s="8"/>
      <c r="AAT161" s="8"/>
      <c r="AAU161" s="8"/>
      <c r="AAV161" s="8"/>
      <c r="AAW161" s="8"/>
      <c r="AAX161" s="8"/>
      <c r="AAY161" s="8"/>
      <c r="AAZ161" s="8"/>
      <c r="ABA161" s="8"/>
      <c r="ABB161" s="8"/>
      <c r="ABC161" s="8"/>
      <c r="ABD161" s="8"/>
      <c r="ABE161" s="8"/>
      <c r="ABF161" s="8"/>
      <c r="ABG161" s="8"/>
      <c r="ABH161" s="8"/>
      <c r="ABI161" s="8"/>
      <c r="ABJ161" s="8"/>
      <c r="ABK161" s="8"/>
      <c r="ABL161" s="8"/>
      <c r="ABM161" s="8"/>
      <c r="ABN161" s="8"/>
      <c r="ABO161" s="8"/>
      <c r="ABP161" s="8"/>
      <c r="ABQ161" s="8"/>
      <c r="ABR161" s="8"/>
      <c r="ABS161" s="8"/>
      <c r="ABT161" s="8"/>
      <c r="ABU161" s="8"/>
      <c r="ABV161" s="8"/>
      <c r="ABW161" s="8"/>
      <c r="ABX161" s="8"/>
      <c r="ABY161" s="8"/>
      <c r="ABZ161" s="8"/>
      <c r="ACA161" s="8"/>
      <c r="ACB161" s="8"/>
      <c r="ACC161" s="8"/>
      <c r="ACD161" s="8"/>
      <c r="ACE161" s="8"/>
      <c r="ACF161" s="8"/>
      <c r="ACG161" s="8"/>
      <c r="ACH161" s="8"/>
      <c r="ACI161" s="8"/>
      <c r="ACJ161" s="8"/>
      <c r="ACK161" s="8"/>
      <c r="ACL161" s="8"/>
      <c r="ACM161" s="8"/>
      <c r="ACN161" s="8"/>
      <c r="ACO161" s="8"/>
      <c r="ACP161" s="8"/>
      <c r="ACQ161" s="8"/>
      <c r="ACR161" s="8"/>
      <c r="ACS161" s="8"/>
      <c r="ACT161" s="8"/>
      <c r="ACU161" s="8"/>
      <c r="ACV161" s="8"/>
      <c r="ACW161" s="8"/>
      <c r="ACX161" s="8"/>
      <c r="ACY161" s="8"/>
      <c r="ACZ161" s="8"/>
      <c r="ADA161" s="8"/>
      <c r="ADB161" s="8"/>
      <c r="ADC161" s="8"/>
      <c r="ADD161" s="8"/>
      <c r="ADE161" s="8"/>
      <c r="ADF161" s="8"/>
      <c r="ADG161" s="8"/>
      <c r="ADH161" s="8"/>
      <c r="ADI161" s="8"/>
      <c r="ADJ161" s="8"/>
      <c r="ADK161" s="8"/>
      <c r="ADL161" s="8"/>
      <c r="ADM161" s="8"/>
      <c r="ADN161" s="8"/>
      <c r="ADO161" s="8"/>
      <c r="ADP161" s="8"/>
      <c r="ADQ161" s="8"/>
      <c r="ADR161" s="8"/>
      <c r="ADS161" s="8"/>
      <c r="ADT161" s="8"/>
      <c r="ADU161" s="8"/>
      <c r="ADV161" s="8"/>
      <c r="ADW161" s="8"/>
      <c r="ADX161" s="8"/>
      <c r="ADY161" s="8"/>
      <c r="ADZ161" s="8"/>
      <c r="AEA161" s="8"/>
      <c r="AEB161" s="8"/>
      <c r="AEC161" s="8"/>
      <c r="AED161" s="8"/>
      <c r="AEE161" s="8"/>
      <c r="AEF161" s="8"/>
      <c r="AEG161" s="8"/>
      <c r="AEH161" s="8"/>
      <c r="AEI161" s="8"/>
      <c r="AEJ161" s="8"/>
      <c r="AEK161" s="8"/>
      <c r="AEL161" s="8"/>
      <c r="AEM161" s="8"/>
      <c r="AEN161" s="8"/>
      <c r="AEO161" s="8"/>
      <c r="AEP161" s="8"/>
      <c r="AEQ161" s="8"/>
      <c r="AER161" s="8"/>
      <c r="AES161" s="8"/>
      <c r="AET161" s="8"/>
      <c r="AEU161" s="8"/>
      <c r="AEV161" s="8"/>
      <c r="AEW161" s="8"/>
      <c r="AEX161" s="8"/>
      <c r="AEY161" s="8"/>
      <c r="AEZ161" s="8"/>
      <c r="AFA161" s="8"/>
      <c r="AFB161" s="8"/>
      <c r="AFC161" s="8"/>
      <c r="AFD161" s="8"/>
      <c r="AFE161" s="8"/>
      <c r="AFF161" s="8"/>
      <c r="AFG161" s="8"/>
      <c r="AFH161" s="8"/>
      <c r="AFI161" s="8"/>
      <c r="AFJ161" s="8"/>
      <c r="AFK161" s="8"/>
      <c r="AFL161" s="8"/>
      <c r="AFM161" s="8"/>
      <c r="AFN161" s="8"/>
      <c r="AFO161" s="8"/>
      <c r="AFP161" s="8"/>
      <c r="AFQ161" s="8"/>
      <c r="AFR161" s="8"/>
      <c r="AFS161" s="8"/>
      <c r="AFT161" s="8"/>
      <c r="AFU161" s="8"/>
      <c r="AFV161" s="8"/>
      <c r="AFW161" s="8"/>
      <c r="AFX161" s="8"/>
      <c r="AFY161" s="8"/>
      <c r="AFZ161" s="8"/>
      <c r="AGA161" s="8"/>
      <c r="AGB161" s="8"/>
      <c r="AGC161" s="8"/>
      <c r="AGD161" s="8"/>
      <c r="AGE161" s="8"/>
      <c r="AGF161" s="8"/>
      <c r="AGG161" s="8"/>
      <c r="AGH161" s="8"/>
      <c r="AGI161" s="8"/>
      <c r="AGJ161" s="8"/>
      <c r="AGK161" s="8"/>
      <c r="AGL161" s="8"/>
      <c r="AGM161" s="8"/>
      <c r="AGN161" s="8"/>
      <c r="AGO161" s="8"/>
      <c r="AGP161" s="8"/>
      <c r="AGQ161" s="8"/>
      <c r="AGR161" s="8"/>
      <c r="AGS161" s="8"/>
      <c r="AGT161" s="8"/>
      <c r="AGU161" s="8"/>
      <c r="AGV161" s="8"/>
      <c r="AGW161" s="8"/>
      <c r="AGX161" s="8"/>
      <c r="AGY161" s="8"/>
      <c r="AGZ161" s="8"/>
      <c r="AHA161" s="8"/>
      <c r="AHB161" s="8"/>
      <c r="AHC161" s="8"/>
      <c r="AHD161" s="8"/>
      <c r="AHE161" s="8"/>
      <c r="AHF161" s="8"/>
      <c r="AHG161" s="8"/>
      <c r="AHH161" s="8"/>
      <c r="AHI161" s="8"/>
      <c r="AHJ161" s="8"/>
      <c r="AHK161" s="8"/>
      <c r="AHL161" s="8"/>
      <c r="AHM161" s="8"/>
      <c r="AHN161" s="8"/>
      <c r="AHO161" s="8"/>
      <c r="AHP161" s="8"/>
      <c r="AHQ161" s="8"/>
      <c r="AHR161" s="8"/>
      <c r="AHS161" s="8"/>
      <c r="AHT161" s="8"/>
      <c r="AHU161" s="8"/>
      <c r="AHV161" s="8"/>
      <c r="AHW161" s="8"/>
      <c r="AHX161" s="8"/>
      <c r="AHY161" s="8"/>
      <c r="AHZ161" s="8"/>
      <c r="AIA161" s="8"/>
      <c r="AIB161" s="8"/>
      <c r="AIC161" s="8"/>
      <c r="AID161" s="8"/>
      <c r="AIE161" s="8"/>
      <c r="AIF161" s="8"/>
      <c r="AIG161" s="8"/>
      <c r="AIH161" s="8"/>
      <c r="AII161" s="8"/>
      <c r="AIJ161" s="8"/>
      <c r="AIK161" s="8"/>
      <c r="AIL161" s="8"/>
      <c r="AIM161" s="8"/>
      <c r="AIN161" s="8"/>
      <c r="AIO161" s="8"/>
      <c r="AIP161" s="8"/>
      <c r="AIQ161" s="8"/>
      <c r="AIR161" s="8"/>
      <c r="AIS161" s="8"/>
      <c r="AIT161" s="8"/>
      <c r="AIU161" s="8"/>
      <c r="AIV161" s="8"/>
      <c r="AIW161" s="8"/>
      <c r="AIX161" s="8"/>
      <c r="AIY161" s="8"/>
      <c r="AIZ161" s="8"/>
      <c r="AJA161" s="8"/>
      <c r="AJB161" s="8"/>
      <c r="AJC161" s="8"/>
      <c r="AJD161" s="8"/>
      <c r="AJE161" s="8"/>
      <c r="AJF161" s="8"/>
      <c r="AJG161" s="8"/>
      <c r="AJH161" s="8"/>
      <c r="AJI161" s="8"/>
      <c r="AJJ161" s="8"/>
      <c r="AJK161" s="8"/>
      <c r="AJL161" s="8"/>
      <c r="AJM161" s="8"/>
      <c r="AJN161" s="8"/>
      <c r="AJO161" s="8"/>
      <c r="AJP161" s="8"/>
      <c r="AJQ161" s="8"/>
      <c r="AJR161" s="8"/>
      <c r="AJS161" s="8"/>
      <c r="AJT161" s="8"/>
      <c r="AJU161" s="8"/>
      <c r="AJV161" s="8"/>
      <c r="AJW161" s="8"/>
      <c r="AJX161" s="8"/>
      <c r="AJY161" s="8"/>
      <c r="AJZ161" s="8"/>
      <c r="AKA161" s="8"/>
      <c r="AKB161" s="8"/>
      <c r="AKC161" s="8"/>
      <c r="AKD161" s="8"/>
      <c r="AKE161" s="8"/>
      <c r="AKF161" s="8"/>
      <c r="AKG161" s="8"/>
      <c r="AKH161" s="8"/>
      <c r="AKI161" s="8"/>
      <c r="AKJ161" s="8"/>
      <c r="AKK161" s="8"/>
      <c r="AKL161" s="8"/>
      <c r="AKM161" s="8"/>
      <c r="AKN161" s="8"/>
      <c r="AKO161" s="8"/>
      <c r="AKP161" s="8"/>
      <c r="AKQ161" s="8"/>
      <c r="AKR161" s="8"/>
      <c r="AKS161" s="8"/>
      <c r="AKT161" s="8"/>
      <c r="AKU161" s="8"/>
      <c r="AKV161" s="8"/>
      <c r="AKW161" s="8"/>
      <c r="AKX161" s="8"/>
      <c r="AKY161" s="8"/>
      <c r="AKZ161" s="8"/>
      <c r="ALA161" s="8"/>
      <c r="ALB161" s="8"/>
      <c r="ALC161" s="8"/>
      <c r="ALD161" s="8"/>
      <c r="ALE161" s="8"/>
      <c r="ALF161" s="8"/>
      <c r="ALG161" s="8"/>
      <c r="ALH161" s="8"/>
      <c r="ALI161" s="8"/>
      <c r="ALJ161" s="8"/>
      <c r="ALK161" s="8"/>
      <c r="ALL161" s="8"/>
      <c r="ALM161" s="8"/>
      <c r="ALN161" s="8"/>
      <c r="ALO161" s="8"/>
      <c r="ALP161" s="8"/>
      <c r="ALQ161" s="8"/>
      <c r="ALR161" s="8"/>
      <c r="ALS161" s="8"/>
      <c r="ALT161" s="8"/>
      <c r="ALU161" s="8"/>
      <c r="ALV161" s="8"/>
      <c r="ALW161" s="8"/>
      <c r="ALX161" s="8"/>
      <c r="ALY161" s="8"/>
      <c r="ALZ161" s="8"/>
      <c r="AMA161" s="8"/>
      <c r="AMB161" s="8"/>
      <c r="AMC161" s="8"/>
      <c r="AMD161" s="8"/>
      <c r="AME161" s="8"/>
      <c r="AMF161" s="8"/>
      <c r="AMG161" s="8"/>
      <c r="AMH161" s="8"/>
      <c r="AMI161" s="8"/>
      <c r="AMJ161" s="8"/>
      <c r="AMK161" s="8"/>
    </row>
    <row r="162" spans="1:1025" s="8" customFormat="1" x14ac:dyDescent="0.35">
      <c r="A162" s="8" t="s">
        <v>26</v>
      </c>
      <c r="B162" s="9" t="s">
        <v>40</v>
      </c>
      <c r="C162" s="8" t="s">
        <v>27</v>
      </c>
      <c r="D162" s="9" t="s">
        <v>40</v>
      </c>
      <c r="E162" s="8" t="s">
        <v>29</v>
      </c>
      <c r="F162" s="8" t="s">
        <v>42</v>
      </c>
      <c r="G162" s="16" t="s">
        <v>315</v>
      </c>
      <c r="I162" s="11" t="s">
        <v>316</v>
      </c>
      <c r="J162" s="11"/>
      <c r="K162" s="11"/>
      <c r="M162" s="8" t="s">
        <v>45</v>
      </c>
      <c r="N162" s="8">
        <v>4</v>
      </c>
      <c r="O162" s="8" t="s">
        <v>46</v>
      </c>
      <c r="P162" s="8">
        <v>1</v>
      </c>
      <c r="S162" s="8">
        <v>1</v>
      </c>
      <c r="U162" s="12">
        <v>0.97</v>
      </c>
      <c r="V162" s="12">
        <f t="shared" si="10"/>
        <v>3.88</v>
      </c>
      <c r="W162" s="13">
        <v>0.9</v>
      </c>
      <c r="X162" s="14">
        <f t="shared" si="13"/>
        <v>9.6999999999999975E-2</v>
      </c>
      <c r="Y162" s="14">
        <f t="shared" si="11"/>
        <v>0.3879999999999999</v>
      </c>
    </row>
    <row r="163" spans="1:1025" s="8" customFormat="1" x14ac:dyDescent="0.35">
      <c r="A163" s="8" t="s">
        <v>26</v>
      </c>
      <c r="B163" s="9" t="s">
        <v>41</v>
      </c>
      <c r="C163" s="8" t="s">
        <v>27</v>
      </c>
      <c r="D163" s="9" t="s">
        <v>41</v>
      </c>
      <c r="E163" s="8" t="s">
        <v>42</v>
      </c>
      <c r="F163" s="8" t="s">
        <v>42</v>
      </c>
      <c r="G163" s="16" t="s">
        <v>317</v>
      </c>
      <c r="I163" s="11" t="s">
        <v>318</v>
      </c>
      <c r="J163" s="11"/>
      <c r="K163" s="11"/>
      <c r="M163" s="8" t="s">
        <v>45</v>
      </c>
      <c r="N163" s="8">
        <v>1</v>
      </c>
      <c r="O163" s="8" t="s">
        <v>46</v>
      </c>
      <c r="P163" s="8">
        <v>1</v>
      </c>
      <c r="S163" s="8">
        <v>1</v>
      </c>
      <c r="U163" s="12"/>
      <c r="V163" s="12">
        <f t="shared" si="10"/>
        <v>0</v>
      </c>
      <c r="W163" s="13"/>
      <c r="X163" s="14">
        <v>1</v>
      </c>
      <c r="Y163" s="14">
        <f t="shared" si="11"/>
        <v>1</v>
      </c>
    </row>
    <row r="164" spans="1:1025" s="8" customFormat="1" x14ac:dyDescent="0.35">
      <c r="A164" s="8" t="s">
        <v>26</v>
      </c>
      <c r="B164" s="9" t="s">
        <v>41</v>
      </c>
      <c r="C164" s="8" t="s">
        <v>27</v>
      </c>
      <c r="D164" s="9" t="s">
        <v>62</v>
      </c>
      <c r="E164" s="8" t="s">
        <v>29</v>
      </c>
      <c r="F164" s="8" t="s">
        <v>42</v>
      </c>
      <c r="G164" s="16" t="s">
        <v>319</v>
      </c>
      <c r="I164" s="11" t="s">
        <v>320</v>
      </c>
      <c r="J164" s="11"/>
      <c r="K164" s="11"/>
      <c r="M164" s="8" t="s">
        <v>45</v>
      </c>
      <c r="N164" s="8">
        <v>36</v>
      </c>
      <c r="O164" s="8" t="s">
        <v>46</v>
      </c>
      <c r="P164" s="8">
        <v>1</v>
      </c>
      <c r="S164" s="8">
        <v>1</v>
      </c>
      <c r="U164" s="12"/>
      <c r="V164" s="12">
        <f t="shared" si="10"/>
        <v>0</v>
      </c>
      <c r="W164" s="13"/>
      <c r="X164" s="14">
        <v>0.2</v>
      </c>
      <c r="Y164" s="14">
        <f t="shared" si="11"/>
        <v>7.2</v>
      </c>
    </row>
    <row r="165" spans="1:1025" s="8" customFormat="1" x14ac:dyDescent="0.35">
      <c r="A165" s="8" t="s">
        <v>26</v>
      </c>
      <c r="B165" s="9" t="s">
        <v>41</v>
      </c>
      <c r="C165" s="8" t="s">
        <v>36</v>
      </c>
      <c r="D165" s="9" t="s">
        <v>55</v>
      </c>
      <c r="E165" s="8" t="s">
        <v>29</v>
      </c>
      <c r="F165" s="8" t="s">
        <v>29</v>
      </c>
      <c r="G165" s="16" t="s">
        <v>321</v>
      </c>
      <c r="I165" s="11" t="s">
        <v>320</v>
      </c>
      <c r="J165" s="11"/>
      <c r="K165" s="11"/>
      <c r="M165" s="8" t="s">
        <v>45</v>
      </c>
      <c r="N165" s="8">
        <v>1</v>
      </c>
      <c r="O165" s="8" t="s">
        <v>46</v>
      </c>
      <c r="P165" s="8">
        <v>1</v>
      </c>
      <c r="S165" s="8">
        <v>1</v>
      </c>
      <c r="U165" s="12">
        <v>5.55</v>
      </c>
      <c r="V165" s="12">
        <f t="shared" si="10"/>
        <v>5.55</v>
      </c>
      <c r="W165" s="13">
        <v>0.7</v>
      </c>
      <c r="X165" s="14">
        <f>U165*(1-W165)</f>
        <v>1.6650000000000003</v>
      </c>
      <c r="Y165" s="14">
        <f t="shared" si="11"/>
        <v>1.6650000000000003</v>
      </c>
    </row>
    <row r="166" spans="1:1025" s="15" customFormat="1" x14ac:dyDescent="0.35">
      <c r="A166" s="8" t="s">
        <v>26</v>
      </c>
      <c r="B166" s="9" t="s">
        <v>41</v>
      </c>
      <c r="C166" s="8" t="s">
        <v>36</v>
      </c>
      <c r="D166" s="9" t="s">
        <v>55</v>
      </c>
      <c r="E166" s="8" t="s">
        <v>29</v>
      </c>
      <c r="F166" s="8" t="s">
        <v>29</v>
      </c>
      <c r="G166" s="16" t="s">
        <v>322</v>
      </c>
      <c r="H166" s="8"/>
      <c r="I166" s="11" t="s">
        <v>320</v>
      </c>
      <c r="J166" s="11"/>
      <c r="K166" s="11"/>
      <c r="L166" s="8"/>
      <c r="M166" s="8" t="s">
        <v>45</v>
      </c>
      <c r="N166" s="8">
        <v>9</v>
      </c>
      <c r="O166" s="8" t="s">
        <v>46</v>
      </c>
      <c r="P166" s="8">
        <v>1</v>
      </c>
      <c r="Q166" s="8"/>
      <c r="R166" s="8"/>
      <c r="S166" s="8">
        <v>1</v>
      </c>
      <c r="T166" s="8"/>
      <c r="U166" s="12">
        <v>0.59</v>
      </c>
      <c r="V166" s="12">
        <f t="shared" si="10"/>
        <v>5.31</v>
      </c>
      <c r="W166" s="13">
        <v>0.7</v>
      </c>
      <c r="X166" s="14">
        <f>U166*(1-W166)</f>
        <v>0.17700000000000002</v>
      </c>
      <c r="Y166" s="14">
        <f t="shared" si="11"/>
        <v>1.5930000000000002</v>
      </c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  <c r="IT166" s="8"/>
      <c r="IU166" s="8"/>
      <c r="IV166" s="8"/>
      <c r="IW166" s="8"/>
      <c r="IX166" s="8"/>
      <c r="IY166" s="8"/>
      <c r="IZ166" s="8"/>
      <c r="JA166" s="8"/>
      <c r="JB166" s="8"/>
      <c r="JC166" s="8"/>
      <c r="JD166" s="8"/>
      <c r="JE166" s="8"/>
      <c r="JF166" s="8"/>
      <c r="JG166" s="8"/>
      <c r="JH166" s="8"/>
      <c r="JI166" s="8"/>
      <c r="JJ166" s="8"/>
      <c r="JK166" s="8"/>
      <c r="JL166" s="8"/>
      <c r="JM166" s="8"/>
      <c r="JN166" s="8"/>
      <c r="JO166" s="8"/>
      <c r="JP166" s="8"/>
      <c r="JQ166" s="8"/>
      <c r="JR166" s="8"/>
      <c r="JS166" s="8"/>
      <c r="JT166" s="8"/>
      <c r="JU166" s="8"/>
      <c r="JV166" s="8"/>
      <c r="JW166" s="8"/>
      <c r="JX166" s="8"/>
      <c r="JY166" s="8"/>
      <c r="JZ166" s="8"/>
      <c r="KA166" s="8"/>
      <c r="KB166" s="8"/>
      <c r="KC166" s="8"/>
      <c r="KD166" s="8"/>
      <c r="KE166" s="8"/>
      <c r="KF166" s="8"/>
      <c r="KG166" s="8"/>
      <c r="KH166" s="8"/>
      <c r="KI166" s="8"/>
      <c r="KJ166" s="8"/>
      <c r="KK166" s="8"/>
      <c r="KL166" s="8"/>
      <c r="KM166" s="8"/>
      <c r="KN166" s="8"/>
      <c r="KO166" s="8"/>
      <c r="KP166" s="8"/>
      <c r="KQ166" s="8"/>
      <c r="KR166" s="8"/>
      <c r="KS166" s="8"/>
      <c r="KT166" s="8"/>
      <c r="KU166" s="8"/>
      <c r="KV166" s="8"/>
      <c r="KW166" s="8"/>
      <c r="KX166" s="8"/>
      <c r="KY166" s="8"/>
      <c r="KZ166" s="8"/>
      <c r="LA166" s="8"/>
      <c r="LB166" s="8"/>
      <c r="LC166" s="8"/>
      <c r="LD166" s="8"/>
      <c r="LE166" s="8"/>
      <c r="LF166" s="8"/>
      <c r="LG166" s="8"/>
      <c r="LH166" s="8"/>
      <c r="LI166" s="8"/>
      <c r="LJ166" s="8"/>
      <c r="LK166" s="8"/>
      <c r="LL166" s="8"/>
      <c r="LM166" s="8"/>
      <c r="LN166" s="8"/>
      <c r="LO166" s="8"/>
      <c r="LP166" s="8"/>
      <c r="LQ166" s="8"/>
      <c r="LR166" s="8"/>
      <c r="LS166" s="8"/>
      <c r="LT166" s="8"/>
      <c r="LU166" s="8"/>
      <c r="LV166" s="8"/>
      <c r="LW166" s="8"/>
      <c r="LX166" s="8"/>
      <c r="LY166" s="8"/>
      <c r="LZ166" s="8"/>
      <c r="MA166" s="8"/>
      <c r="MB166" s="8"/>
      <c r="MC166" s="8"/>
      <c r="MD166" s="8"/>
      <c r="ME166" s="8"/>
      <c r="MF166" s="8"/>
      <c r="MG166" s="8"/>
      <c r="MH166" s="8"/>
      <c r="MI166" s="8"/>
      <c r="MJ166" s="8"/>
      <c r="MK166" s="8"/>
      <c r="ML166" s="8"/>
      <c r="MM166" s="8"/>
      <c r="MN166" s="8"/>
      <c r="MO166" s="8"/>
      <c r="MP166" s="8"/>
      <c r="MQ166" s="8"/>
      <c r="MR166" s="8"/>
      <c r="MS166" s="8"/>
      <c r="MT166" s="8"/>
      <c r="MU166" s="8"/>
      <c r="MV166" s="8"/>
      <c r="MW166" s="8"/>
      <c r="MX166" s="8"/>
      <c r="MY166" s="8"/>
      <c r="MZ166" s="8"/>
      <c r="NA166" s="8"/>
      <c r="NB166" s="8"/>
      <c r="NC166" s="8"/>
      <c r="ND166" s="8"/>
      <c r="NE166" s="8"/>
      <c r="NF166" s="8"/>
      <c r="NG166" s="8"/>
      <c r="NH166" s="8"/>
      <c r="NI166" s="8"/>
      <c r="NJ166" s="8"/>
      <c r="NK166" s="8"/>
      <c r="NL166" s="8"/>
      <c r="NM166" s="8"/>
      <c r="NN166" s="8"/>
      <c r="NO166" s="8"/>
      <c r="NP166" s="8"/>
      <c r="NQ166" s="8"/>
      <c r="NR166" s="8"/>
      <c r="NS166" s="8"/>
      <c r="NT166" s="8"/>
      <c r="NU166" s="8"/>
      <c r="NV166" s="8"/>
      <c r="NW166" s="8"/>
      <c r="NX166" s="8"/>
      <c r="NY166" s="8"/>
      <c r="NZ166" s="8"/>
      <c r="OA166" s="8"/>
      <c r="OB166" s="8"/>
      <c r="OC166" s="8"/>
      <c r="OD166" s="8"/>
      <c r="OE166" s="8"/>
      <c r="OF166" s="8"/>
      <c r="OG166" s="8"/>
      <c r="OH166" s="8"/>
      <c r="OI166" s="8"/>
      <c r="OJ166" s="8"/>
      <c r="OK166" s="8"/>
      <c r="OL166" s="8"/>
      <c r="OM166" s="8"/>
      <c r="ON166" s="8"/>
      <c r="OO166" s="8"/>
      <c r="OP166" s="8"/>
      <c r="OQ166" s="8"/>
      <c r="OR166" s="8"/>
      <c r="OS166" s="8"/>
      <c r="OT166" s="8"/>
      <c r="OU166" s="8"/>
      <c r="OV166" s="8"/>
      <c r="OW166" s="8"/>
      <c r="OX166" s="8"/>
      <c r="OY166" s="8"/>
      <c r="OZ166" s="8"/>
      <c r="PA166" s="8"/>
      <c r="PB166" s="8"/>
      <c r="PC166" s="8"/>
      <c r="PD166" s="8"/>
      <c r="PE166" s="8"/>
      <c r="PF166" s="8"/>
      <c r="PG166" s="8"/>
      <c r="PH166" s="8"/>
      <c r="PI166" s="8"/>
      <c r="PJ166" s="8"/>
      <c r="PK166" s="8"/>
      <c r="PL166" s="8"/>
      <c r="PM166" s="8"/>
      <c r="PN166" s="8"/>
      <c r="PO166" s="8"/>
      <c r="PP166" s="8"/>
      <c r="PQ166" s="8"/>
      <c r="PR166" s="8"/>
      <c r="PS166" s="8"/>
      <c r="PT166" s="8"/>
      <c r="PU166" s="8"/>
      <c r="PV166" s="8"/>
      <c r="PW166" s="8"/>
      <c r="PX166" s="8"/>
      <c r="PY166" s="8"/>
      <c r="PZ166" s="8"/>
      <c r="QA166" s="8"/>
      <c r="QB166" s="8"/>
      <c r="QC166" s="8"/>
      <c r="QD166" s="8"/>
      <c r="QE166" s="8"/>
      <c r="QF166" s="8"/>
      <c r="QG166" s="8"/>
      <c r="QH166" s="8"/>
      <c r="QI166" s="8"/>
      <c r="QJ166" s="8"/>
      <c r="QK166" s="8"/>
      <c r="QL166" s="8"/>
      <c r="QM166" s="8"/>
      <c r="QN166" s="8"/>
      <c r="QO166" s="8"/>
      <c r="QP166" s="8"/>
      <c r="QQ166" s="8"/>
      <c r="QR166" s="8"/>
      <c r="QS166" s="8"/>
      <c r="QT166" s="8"/>
      <c r="QU166" s="8"/>
      <c r="QV166" s="8"/>
      <c r="QW166" s="8"/>
      <c r="QX166" s="8"/>
      <c r="QY166" s="8"/>
      <c r="QZ166" s="8"/>
      <c r="RA166" s="8"/>
      <c r="RB166" s="8"/>
      <c r="RC166" s="8"/>
      <c r="RD166" s="8"/>
      <c r="RE166" s="8"/>
      <c r="RF166" s="8"/>
      <c r="RG166" s="8"/>
      <c r="RH166" s="8"/>
      <c r="RI166" s="8"/>
      <c r="RJ166" s="8"/>
      <c r="RK166" s="8"/>
      <c r="RL166" s="8"/>
      <c r="RM166" s="8"/>
      <c r="RN166" s="8"/>
      <c r="RO166" s="8"/>
      <c r="RP166" s="8"/>
      <c r="RQ166" s="8"/>
      <c r="RR166" s="8"/>
      <c r="RS166" s="8"/>
      <c r="RT166" s="8"/>
      <c r="RU166" s="8"/>
      <c r="RV166" s="8"/>
      <c r="RW166" s="8"/>
      <c r="RX166" s="8"/>
      <c r="RY166" s="8"/>
      <c r="RZ166" s="8"/>
      <c r="SA166" s="8"/>
      <c r="SB166" s="8"/>
      <c r="SC166" s="8"/>
      <c r="SD166" s="8"/>
      <c r="SE166" s="8"/>
      <c r="SF166" s="8"/>
      <c r="SG166" s="8"/>
      <c r="SH166" s="8"/>
      <c r="SI166" s="8"/>
      <c r="SJ166" s="8"/>
      <c r="SK166" s="8"/>
      <c r="SL166" s="8"/>
      <c r="SM166" s="8"/>
      <c r="SN166" s="8"/>
      <c r="SO166" s="8"/>
      <c r="SP166" s="8"/>
      <c r="SQ166" s="8"/>
      <c r="SR166" s="8"/>
      <c r="SS166" s="8"/>
      <c r="ST166" s="8"/>
      <c r="SU166" s="8"/>
      <c r="SV166" s="8"/>
      <c r="SW166" s="8"/>
      <c r="SX166" s="8"/>
      <c r="SY166" s="8"/>
      <c r="SZ166" s="8"/>
      <c r="TA166" s="8"/>
      <c r="TB166" s="8"/>
      <c r="TC166" s="8"/>
      <c r="TD166" s="8"/>
      <c r="TE166" s="8"/>
      <c r="TF166" s="8"/>
      <c r="TG166" s="8"/>
      <c r="TH166" s="8"/>
      <c r="TI166" s="8"/>
      <c r="TJ166" s="8"/>
      <c r="TK166" s="8"/>
      <c r="TL166" s="8"/>
      <c r="TM166" s="8"/>
      <c r="TN166" s="8"/>
      <c r="TO166" s="8"/>
      <c r="TP166" s="8"/>
      <c r="TQ166" s="8"/>
      <c r="TR166" s="8"/>
      <c r="TS166" s="8"/>
      <c r="TT166" s="8"/>
      <c r="TU166" s="8"/>
      <c r="TV166" s="8"/>
      <c r="TW166" s="8"/>
      <c r="TX166" s="8"/>
      <c r="TY166" s="8"/>
      <c r="TZ166" s="8"/>
      <c r="UA166" s="8"/>
      <c r="UB166" s="8"/>
      <c r="UC166" s="8"/>
      <c r="UD166" s="8"/>
      <c r="UE166" s="8"/>
      <c r="UF166" s="8"/>
      <c r="UG166" s="8"/>
      <c r="UH166" s="8"/>
      <c r="UI166" s="8"/>
      <c r="UJ166" s="8"/>
      <c r="UK166" s="8"/>
      <c r="UL166" s="8"/>
      <c r="UM166" s="8"/>
      <c r="UN166" s="8"/>
      <c r="UO166" s="8"/>
      <c r="UP166" s="8"/>
      <c r="UQ166" s="8"/>
      <c r="UR166" s="8"/>
      <c r="US166" s="8"/>
      <c r="UT166" s="8"/>
      <c r="UU166" s="8"/>
      <c r="UV166" s="8"/>
      <c r="UW166" s="8"/>
      <c r="UX166" s="8"/>
      <c r="UY166" s="8"/>
      <c r="UZ166" s="8"/>
      <c r="VA166" s="8"/>
      <c r="VB166" s="8"/>
      <c r="VC166" s="8"/>
      <c r="VD166" s="8"/>
      <c r="VE166" s="8"/>
      <c r="VF166" s="8"/>
      <c r="VG166" s="8"/>
      <c r="VH166" s="8"/>
      <c r="VI166" s="8"/>
      <c r="VJ166" s="8"/>
      <c r="VK166" s="8"/>
      <c r="VL166" s="8"/>
      <c r="VM166" s="8"/>
      <c r="VN166" s="8"/>
      <c r="VO166" s="8"/>
      <c r="VP166" s="8"/>
      <c r="VQ166" s="8"/>
      <c r="VR166" s="8"/>
      <c r="VS166" s="8"/>
      <c r="VT166" s="8"/>
      <c r="VU166" s="8"/>
      <c r="VV166" s="8"/>
      <c r="VW166" s="8"/>
      <c r="VX166" s="8"/>
      <c r="VY166" s="8"/>
      <c r="VZ166" s="8"/>
      <c r="WA166" s="8"/>
      <c r="WB166" s="8"/>
      <c r="WC166" s="8"/>
      <c r="WD166" s="8"/>
      <c r="WE166" s="8"/>
      <c r="WF166" s="8"/>
      <c r="WG166" s="8"/>
      <c r="WH166" s="8"/>
      <c r="WI166" s="8"/>
      <c r="WJ166" s="8"/>
      <c r="WK166" s="8"/>
      <c r="WL166" s="8"/>
      <c r="WM166" s="8"/>
      <c r="WN166" s="8"/>
      <c r="WO166" s="8"/>
      <c r="WP166" s="8"/>
      <c r="WQ166" s="8"/>
      <c r="WR166" s="8"/>
      <c r="WS166" s="8"/>
      <c r="WT166" s="8"/>
      <c r="WU166" s="8"/>
      <c r="WV166" s="8"/>
      <c r="WW166" s="8"/>
      <c r="WX166" s="8"/>
      <c r="WY166" s="8"/>
      <c r="WZ166" s="8"/>
      <c r="XA166" s="8"/>
      <c r="XB166" s="8"/>
      <c r="XC166" s="8"/>
      <c r="XD166" s="8"/>
      <c r="XE166" s="8"/>
      <c r="XF166" s="8"/>
      <c r="XG166" s="8"/>
      <c r="XH166" s="8"/>
      <c r="XI166" s="8"/>
      <c r="XJ166" s="8"/>
      <c r="XK166" s="8"/>
      <c r="XL166" s="8"/>
      <c r="XM166" s="8"/>
      <c r="XN166" s="8"/>
      <c r="XO166" s="8"/>
      <c r="XP166" s="8"/>
      <c r="XQ166" s="8"/>
      <c r="XR166" s="8"/>
      <c r="XS166" s="8"/>
      <c r="XT166" s="8"/>
      <c r="XU166" s="8"/>
      <c r="XV166" s="8"/>
      <c r="XW166" s="8"/>
      <c r="XX166" s="8"/>
      <c r="XY166" s="8"/>
      <c r="XZ166" s="8"/>
      <c r="YA166" s="8"/>
      <c r="YB166" s="8"/>
      <c r="YC166" s="8"/>
      <c r="YD166" s="8"/>
      <c r="YE166" s="8"/>
      <c r="YF166" s="8"/>
      <c r="YG166" s="8"/>
      <c r="YH166" s="8"/>
      <c r="YI166" s="8"/>
      <c r="YJ166" s="8"/>
      <c r="YK166" s="8"/>
      <c r="YL166" s="8"/>
      <c r="YM166" s="8"/>
      <c r="YN166" s="8"/>
      <c r="YO166" s="8"/>
      <c r="YP166" s="8"/>
      <c r="YQ166" s="8"/>
      <c r="YR166" s="8"/>
      <c r="YS166" s="8"/>
      <c r="YT166" s="8"/>
      <c r="YU166" s="8"/>
      <c r="YV166" s="8"/>
      <c r="YW166" s="8"/>
      <c r="YX166" s="8"/>
      <c r="YY166" s="8"/>
      <c r="YZ166" s="8"/>
      <c r="ZA166" s="8"/>
      <c r="ZB166" s="8"/>
      <c r="ZC166" s="8"/>
      <c r="ZD166" s="8"/>
      <c r="ZE166" s="8"/>
      <c r="ZF166" s="8"/>
      <c r="ZG166" s="8"/>
      <c r="ZH166" s="8"/>
      <c r="ZI166" s="8"/>
      <c r="ZJ166" s="8"/>
      <c r="ZK166" s="8"/>
      <c r="ZL166" s="8"/>
      <c r="ZM166" s="8"/>
      <c r="ZN166" s="8"/>
      <c r="ZO166" s="8"/>
      <c r="ZP166" s="8"/>
      <c r="ZQ166" s="8"/>
      <c r="ZR166" s="8"/>
      <c r="ZS166" s="8"/>
      <c r="ZT166" s="8"/>
      <c r="ZU166" s="8"/>
      <c r="ZV166" s="8"/>
      <c r="ZW166" s="8"/>
      <c r="ZX166" s="8"/>
      <c r="ZY166" s="8"/>
      <c r="ZZ166" s="8"/>
      <c r="AAA166" s="8"/>
      <c r="AAB166" s="8"/>
      <c r="AAC166" s="8"/>
      <c r="AAD166" s="8"/>
      <c r="AAE166" s="8"/>
      <c r="AAF166" s="8"/>
      <c r="AAG166" s="8"/>
      <c r="AAH166" s="8"/>
      <c r="AAI166" s="8"/>
      <c r="AAJ166" s="8"/>
      <c r="AAK166" s="8"/>
      <c r="AAL166" s="8"/>
      <c r="AAM166" s="8"/>
      <c r="AAN166" s="8"/>
      <c r="AAO166" s="8"/>
      <c r="AAP166" s="8"/>
      <c r="AAQ166" s="8"/>
      <c r="AAR166" s="8"/>
      <c r="AAS166" s="8"/>
      <c r="AAT166" s="8"/>
      <c r="AAU166" s="8"/>
      <c r="AAV166" s="8"/>
      <c r="AAW166" s="8"/>
      <c r="AAX166" s="8"/>
      <c r="AAY166" s="8"/>
      <c r="AAZ166" s="8"/>
      <c r="ABA166" s="8"/>
      <c r="ABB166" s="8"/>
      <c r="ABC166" s="8"/>
      <c r="ABD166" s="8"/>
      <c r="ABE166" s="8"/>
      <c r="ABF166" s="8"/>
      <c r="ABG166" s="8"/>
      <c r="ABH166" s="8"/>
      <c r="ABI166" s="8"/>
      <c r="ABJ166" s="8"/>
      <c r="ABK166" s="8"/>
      <c r="ABL166" s="8"/>
      <c r="ABM166" s="8"/>
      <c r="ABN166" s="8"/>
      <c r="ABO166" s="8"/>
      <c r="ABP166" s="8"/>
      <c r="ABQ166" s="8"/>
      <c r="ABR166" s="8"/>
      <c r="ABS166" s="8"/>
      <c r="ABT166" s="8"/>
      <c r="ABU166" s="8"/>
      <c r="ABV166" s="8"/>
      <c r="ABW166" s="8"/>
      <c r="ABX166" s="8"/>
      <c r="ABY166" s="8"/>
      <c r="ABZ166" s="8"/>
      <c r="ACA166" s="8"/>
      <c r="ACB166" s="8"/>
      <c r="ACC166" s="8"/>
      <c r="ACD166" s="8"/>
      <c r="ACE166" s="8"/>
      <c r="ACF166" s="8"/>
      <c r="ACG166" s="8"/>
      <c r="ACH166" s="8"/>
      <c r="ACI166" s="8"/>
      <c r="ACJ166" s="8"/>
      <c r="ACK166" s="8"/>
      <c r="ACL166" s="8"/>
      <c r="ACM166" s="8"/>
      <c r="ACN166" s="8"/>
      <c r="ACO166" s="8"/>
      <c r="ACP166" s="8"/>
      <c r="ACQ166" s="8"/>
      <c r="ACR166" s="8"/>
      <c r="ACS166" s="8"/>
      <c r="ACT166" s="8"/>
      <c r="ACU166" s="8"/>
      <c r="ACV166" s="8"/>
      <c r="ACW166" s="8"/>
      <c r="ACX166" s="8"/>
      <c r="ACY166" s="8"/>
      <c r="ACZ166" s="8"/>
      <c r="ADA166" s="8"/>
      <c r="ADB166" s="8"/>
      <c r="ADC166" s="8"/>
      <c r="ADD166" s="8"/>
      <c r="ADE166" s="8"/>
      <c r="ADF166" s="8"/>
      <c r="ADG166" s="8"/>
      <c r="ADH166" s="8"/>
      <c r="ADI166" s="8"/>
      <c r="ADJ166" s="8"/>
      <c r="ADK166" s="8"/>
      <c r="ADL166" s="8"/>
      <c r="ADM166" s="8"/>
      <c r="ADN166" s="8"/>
      <c r="ADO166" s="8"/>
      <c r="ADP166" s="8"/>
      <c r="ADQ166" s="8"/>
      <c r="ADR166" s="8"/>
      <c r="ADS166" s="8"/>
      <c r="ADT166" s="8"/>
      <c r="ADU166" s="8"/>
      <c r="ADV166" s="8"/>
      <c r="ADW166" s="8"/>
      <c r="ADX166" s="8"/>
      <c r="ADY166" s="8"/>
      <c r="ADZ166" s="8"/>
      <c r="AEA166" s="8"/>
      <c r="AEB166" s="8"/>
      <c r="AEC166" s="8"/>
      <c r="AED166" s="8"/>
      <c r="AEE166" s="8"/>
      <c r="AEF166" s="8"/>
      <c r="AEG166" s="8"/>
      <c r="AEH166" s="8"/>
      <c r="AEI166" s="8"/>
      <c r="AEJ166" s="8"/>
      <c r="AEK166" s="8"/>
      <c r="AEL166" s="8"/>
      <c r="AEM166" s="8"/>
      <c r="AEN166" s="8"/>
      <c r="AEO166" s="8"/>
      <c r="AEP166" s="8"/>
      <c r="AEQ166" s="8"/>
      <c r="AER166" s="8"/>
      <c r="AES166" s="8"/>
      <c r="AET166" s="8"/>
      <c r="AEU166" s="8"/>
      <c r="AEV166" s="8"/>
      <c r="AEW166" s="8"/>
      <c r="AEX166" s="8"/>
      <c r="AEY166" s="8"/>
      <c r="AEZ166" s="8"/>
      <c r="AFA166" s="8"/>
      <c r="AFB166" s="8"/>
      <c r="AFC166" s="8"/>
      <c r="AFD166" s="8"/>
      <c r="AFE166" s="8"/>
      <c r="AFF166" s="8"/>
      <c r="AFG166" s="8"/>
      <c r="AFH166" s="8"/>
      <c r="AFI166" s="8"/>
      <c r="AFJ166" s="8"/>
      <c r="AFK166" s="8"/>
      <c r="AFL166" s="8"/>
      <c r="AFM166" s="8"/>
      <c r="AFN166" s="8"/>
      <c r="AFO166" s="8"/>
      <c r="AFP166" s="8"/>
      <c r="AFQ166" s="8"/>
      <c r="AFR166" s="8"/>
      <c r="AFS166" s="8"/>
      <c r="AFT166" s="8"/>
      <c r="AFU166" s="8"/>
      <c r="AFV166" s="8"/>
      <c r="AFW166" s="8"/>
      <c r="AFX166" s="8"/>
      <c r="AFY166" s="8"/>
      <c r="AFZ166" s="8"/>
      <c r="AGA166" s="8"/>
      <c r="AGB166" s="8"/>
      <c r="AGC166" s="8"/>
      <c r="AGD166" s="8"/>
      <c r="AGE166" s="8"/>
      <c r="AGF166" s="8"/>
      <c r="AGG166" s="8"/>
      <c r="AGH166" s="8"/>
      <c r="AGI166" s="8"/>
      <c r="AGJ166" s="8"/>
      <c r="AGK166" s="8"/>
      <c r="AGL166" s="8"/>
      <c r="AGM166" s="8"/>
      <c r="AGN166" s="8"/>
      <c r="AGO166" s="8"/>
      <c r="AGP166" s="8"/>
      <c r="AGQ166" s="8"/>
      <c r="AGR166" s="8"/>
      <c r="AGS166" s="8"/>
      <c r="AGT166" s="8"/>
      <c r="AGU166" s="8"/>
      <c r="AGV166" s="8"/>
      <c r="AGW166" s="8"/>
      <c r="AGX166" s="8"/>
      <c r="AGY166" s="8"/>
      <c r="AGZ166" s="8"/>
      <c r="AHA166" s="8"/>
      <c r="AHB166" s="8"/>
      <c r="AHC166" s="8"/>
      <c r="AHD166" s="8"/>
      <c r="AHE166" s="8"/>
      <c r="AHF166" s="8"/>
      <c r="AHG166" s="8"/>
      <c r="AHH166" s="8"/>
      <c r="AHI166" s="8"/>
      <c r="AHJ166" s="8"/>
      <c r="AHK166" s="8"/>
      <c r="AHL166" s="8"/>
      <c r="AHM166" s="8"/>
      <c r="AHN166" s="8"/>
      <c r="AHO166" s="8"/>
      <c r="AHP166" s="8"/>
      <c r="AHQ166" s="8"/>
      <c r="AHR166" s="8"/>
      <c r="AHS166" s="8"/>
      <c r="AHT166" s="8"/>
      <c r="AHU166" s="8"/>
      <c r="AHV166" s="8"/>
      <c r="AHW166" s="8"/>
      <c r="AHX166" s="8"/>
      <c r="AHY166" s="8"/>
      <c r="AHZ166" s="8"/>
      <c r="AIA166" s="8"/>
      <c r="AIB166" s="8"/>
      <c r="AIC166" s="8"/>
      <c r="AID166" s="8"/>
      <c r="AIE166" s="8"/>
      <c r="AIF166" s="8"/>
      <c r="AIG166" s="8"/>
      <c r="AIH166" s="8"/>
      <c r="AII166" s="8"/>
      <c r="AIJ166" s="8"/>
      <c r="AIK166" s="8"/>
      <c r="AIL166" s="8"/>
      <c r="AIM166" s="8"/>
      <c r="AIN166" s="8"/>
      <c r="AIO166" s="8"/>
      <c r="AIP166" s="8"/>
      <c r="AIQ166" s="8"/>
      <c r="AIR166" s="8"/>
      <c r="AIS166" s="8"/>
      <c r="AIT166" s="8"/>
      <c r="AIU166" s="8"/>
      <c r="AIV166" s="8"/>
      <c r="AIW166" s="8"/>
      <c r="AIX166" s="8"/>
      <c r="AIY166" s="8"/>
      <c r="AIZ166" s="8"/>
      <c r="AJA166" s="8"/>
      <c r="AJB166" s="8"/>
      <c r="AJC166" s="8"/>
      <c r="AJD166" s="8"/>
      <c r="AJE166" s="8"/>
      <c r="AJF166" s="8"/>
      <c r="AJG166" s="8"/>
      <c r="AJH166" s="8"/>
      <c r="AJI166" s="8"/>
      <c r="AJJ166" s="8"/>
      <c r="AJK166" s="8"/>
      <c r="AJL166" s="8"/>
      <c r="AJM166" s="8"/>
      <c r="AJN166" s="8"/>
      <c r="AJO166" s="8"/>
      <c r="AJP166" s="8"/>
      <c r="AJQ166" s="8"/>
      <c r="AJR166" s="8"/>
      <c r="AJS166" s="8"/>
      <c r="AJT166" s="8"/>
      <c r="AJU166" s="8"/>
      <c r="AJV166" s="8"/>
      <c r="AJW166" s="8"/>
      <c r="AJX166" s="8"/>
      <c r="AJY166" s="8"/>
      <c r="AJZ166" s="8"/>
      <c r="AKA166" s="8"/>
      <c r="AKB166" s="8"/>
      <c r="AKC166" s="8"/>
      <c r="AKD166" s="8"/>
      <c r="AKE166" s="8"/>
      <c r="AKF166" s="8"/>
      <c r="AKG166" s="8"/>
      <c r="AKH166" s="8"/>
      <c r="AKI166" s="8"/>
      <c r="AKJ166" s="8"/>
      <c r="AKK166" s="8"/>
      <c r="AKL166" s="8"/>
      <c r="AKM166" s="8"/>
      <c r="AKN166" s="8"/>
      <c r="AKO166" s="8"/>
      <c r="AKP166" s="8"/>
      <c r="AKQ166" s="8"/>
      <c r="AKR166" s="8"/>
      <c r="AKS166" s="8"/>
      <c r="AKT166" s="8"/>
      <c r="AKU166" s="8"/>
      <c r="AKV166" s="8"/>
      <c r="AKW166" s="8"/>
      <c r="AKX166" s="8"/>
      <c r="AKY166" s="8"/>
      <c r="AKZ166" s="8"/>
      <c r="ALA166" s="8"/>
      <c r="ALB166" s="8"/>
      <c r="ALC166" s="8"/>
      <c r="ALD166" s="8"/>
      <c r="ALE166" s="8"/>
      <c r="ALF166" s="8"/>
      <c r="ALG166" s="8"/>
      <c r="ALH166" s="8"/>
      <c r="ALI166" s="8"/>
      <c r="ALJ166" s="8"/>
      <c r="ALK166" s="8"/>
      <c r="ALL166" s="8"/>
      <c r="ALM166" s="8"/>
      <c r="ALN166" s="8"/>
      <c r="ALO166" s="8"/>
      <c r="ALP166" s="8"/>
      <c r="ALQ166" s="8"/>
      <c r="ALR166" s="8"/>
      <c r="ALS166" s="8"/>
      <c r="ALT166" s="8"/>
      <c r="ALU166" s="8"/>
      <c r="ALV166" s="8"/>
      <c r="ALW166" s="8"/>
      <c r="ALX166" s="8"/>
      <c r="ALY166" s="8"/>
      <c r="ALZ166" s="8"/>
      <c r="AMA166" s="8"/>
      <c r="AMB166" s="8"/>
      <c r="AMC166" s="8"/>
      <c r="AMD166" s="8"/>
      <c r="AME166" s="8"/>
      <c r="AMF166" s="8"/>
      <c r="AMG166" s="8"/>
      <c r="AMH166" s="8"/>
      <c r="AMI166" s="8"/>
      <c r="AMJ166" s="8"/>
      <c r="AMK166" s="8"/>
    </row>
    <row r="167" spans="1:1025" s="8" customFormat="1" x14ac:dyDescent="0.35">
      <c r="A167" s="8" t="s">
        <v>26</v>
      </c>
      <c r="B167" s="9" t="s">
        <v>41</v>
      </c>
      <c r="C167" s="8" t="s">
        <v>36</v>
      </c>
      <c r="D167" s="9" t="s">
        <v>55</v>
      </c>
      <c r="E167" s="8" t="s">
        <v>29</v>
      </c>
      <c r="F167" s="8" t="s">
        <v>29</v>
      </c>
      <c r="G167" s="16" t="s">
        <v>323</v>
      </c>
      <c r="I167" s="11" t="s">
        <v>320</v>
      </c>
      <c r="J167" s="11"/>
      <c r="K167" s="11"/>
      <c r="M167" s="8" t="s">
        <v>45</v>
      </c>
      <c r="N167" s="8">
        <v>11</v>
      </c>
      <c r="O167" s="8" t="s">
        <v>46</v>
      </c>
      <c r="P167" s="8">
        <v>1</v>
      </c>
      <c r="S167" s="8">
        <v>1</v>
      </c>
      <c r="U167" s="12">
        <v>0.87</v>
      </c>
      <c r="V167" s="12">
        <f t="shared" si="10"/>
        <v>9.57</v>
      </c>
      <c r="W167" s="13">
        <v>0.7</v>
      </c>
      <c r="X167" s="14">
        <f>U167*(1-W167)</f>
        <v>0.26100000000000001</v>
      </c>
      <c r="Y167" s="14">
        <f t="shared" si="11"/>
        <v>2.871</v>
      </c>
    </row>
    <row r="168" spans="1:1025" s="8" customFormat="1" x14ac:dyDescent="0.35">
      <c r="A168" s="8" t="s">
        <v>26</v>
      </c>
      <c r="B168" s="9" t="s">
        <v>41</v>
      </c>
      <c r="C168" s="8" t="s">
        <v>61</v>
      </c>
      <c r="D168" s="8">
        <v>10</v>
      </c>
      <c r="E168" s="8" t="s">
        <v>29</v>
      </c>
      <c r="F168" s="8" t="s">
        <v>42</v>
      </c>
      <c r="G168" s="16" t="s">
        <v>324</v>
      </c>
      <c r="I168" s="11" t="s">
        <v>65</v>
      </c>
      <c r="J168" s="11"/>
      <c r="K168" s="11"/>
      <c r="M168" s="8" t="s">
        <v>45</v>
      </c>
      <c r="N168" s="8">
        <v>4</v>
      </c>
      <c r="O168" s="8" t="s">
        <v>46</v>
      </c>
      <c r="P168" s="8">
        <v>1</v>
      </c>
      <c r="S168" s="8">
        <v>1</v>
      </c>
      <c r="U168" s="12"/>
      <c r="V168" s="12">
        <f t="shared" si="10"/>
        <v>0</v>
      </c>
      <c r="W168" s="13"/>
      <c r="X168" s="14">
        <v>2</v>
      </c>
      <c r="Y168" s="14">
        <f t="shared" si="11"/>
        <v>8</v>
      </c>
      <c r="AMK168" s="15"/>
    </row>
    <row r="169" spans="1:1025" s="8" customFormat="1" x14ac:dyDescent="0.35">
      <c r="A169" s="8" t="s">
        <v>26</v>
      </c>
      <c r="B169" s="9" t="s">
        <v>41</v>
      </c>
      <c r="C169" s="8" t="s">
        <v>61</v>
      </c>
      <c r="D169" s="8">
        <v>12</v>
      </c>
      <c r="E169" s="8" t="s">
        <v>29</v>
      </c>
      <c r="F169" s="8" t="s">
        <v>42</v>
      </c>
      <c r="G169" s="16" t="s">
        <v>325</v>
      </c>
      <c r="I169" s="11" t="s">
        <v>326</v>
      </c>
      <c r="J169" s="11"/>
      <c r="K169" s="11"/>
      <c r="M169" s="8" t="s">
        <v>45</v>
      </c>
      <c r="N169" s="8">
        <v>27</v>
      </c>
      <c r="O169" s="8" t="s">
        <v>46</v>
      </c>
      <c r="P169" s="8">
        <v>1</v>
      </c>
      <c r="S169" s="8">
        <v>1</v>
      </c>
      <c r="U169" s="12">
        <v>724.2</v>
      </c>
      <c r="V169" s="12">
        <f t="shared" si="10"/>
        <v>19553.400000000001</v>
      </c>
      <c r="W169" s="13">
        <v>0.99</v>
      </c>
      <c r="X169" s="14">
        <f t="shared" ref="X169:X186" si="14">U169*(1-W169)</f>
        <v>7.2420000000000071</v>
      </c>
      <c r="Y169" s="14">
        <f t="shared" si="11"/>
        <v>195.53400000000019</v>
      </c>
      <c r="AMK169" s="15"/>
    </row>
    <row r="170" spans="1:1025" s="8" customFormat="1" x14ac:dyDescent="0.35">
      <c r="A170" s="8" t="s">
        <v>26</v>
      </c>
      <c r="B170" s="9" t="s">
        <v>41</v>
      </c>
      <c r="C170" s="8" t="s">
        <v>61</v>
      </c>
      <c r="D170" s="8">
        <v>10</v>
      </c>
      <c r="E170" s="8" t="s">
        <v>29</v>
      </c>
      <c r="F170" s="8" t="s">
        <v>42</v>
      </c>
      <c r="G170" s="16" t="s">
        <v>327</v>
      </c>
      <c r="H170" s="8">
        <v>9721612</v>
      </c>
      <c r="I170" s="11" t="s">
        <v>326</v>
      </c>
      <c r="J170" s="11"/>
      <c r="K170" s="11"/>
      <c r="M170" s="8" t="s">
        <v>45</v>
      </c>
      <c r="N170" s="8">
        <v>3</v>
      </c>
      <c r="O170" s="8" t="s">
        <v>46</v>
      </c>
      <c r="P170" s="8">
        <v>1</v>
      </c>
      <c r="S170" s="8">
        <v>1</v>
      </c>
      <c r="U170" s="12">
        <v>108.77</v>
      </c>
      <c r="V170" s="12">
        <f t="shared" si="10"/>
        <v>326.31</v>
      </c>
      <c r="W170" s="13">
        <v>0.8</v>
      </c>
      <c r="X170" s="14">
        <f t="shared" si="14"/>
        <v>21.753999999999994</v>
      </c>
      <c r="Y170" s="14">
        <f t="shared" si="11"/>
        <v>65.261999999999986</v>
      </c>
    </row>
    <row r="171" spans="1:1025" s="25" customFormat="1" x14ac:dyDescent="0.35">
      <c r="A171" s="18" t="s">
        <v>26</v>
      </c>
      <c r="B171" s="19" t="s">
        <v>41</v>
      </c>
      <c r="C171" s="18" t="s">
        <v>61</v>
      </c>
      <c r="D171" s="19" t="s">
        <v>37</v>
      </c>
      <c r="E171" s="18" t="s">
        <v>29</v>
      </c>
      <c r="F171" s="18" t="s">
        <v>42</v>
      </c>
      <c r="G171" s="20" t="s">
        <v>328</v>
      </c>
      <c r="H171" s="18">
        <v>9721613</v>
      </c>
      <c r="I171" s="21" t="s">
        <v>65</v>
      </c>
      <c r="J171" s="21"/>
      <c r="K171" s="21"/>
      <c r="L171" s="18"/>
      <c r="M171" s="18" t="s">
        <v>45</v>
      </c>
      <c r="N171" s="18">
        <v>0</v>
      </c>
      <c r="O171" s="18" t="s">
        <v>46</v>
      </c>
      <c r="P171" s="18">
        <v>1</v>
      </c>
      <c r="Q171" s="18"/>
      <c r="R171" s="18"/>
      <c r="S171" s="18">
        <v>1</v>
      </c>
      <c r="T171" s="18"/>
      <c r="U171" s="22">
        <v>15.11</v>
      </c>
      <c r="V171" s="22">
        <f t="shared" si="10"/>
        <v>0</v>
      </c>
      <c r="W171" s="23">
        <v>0.7</v>
      </c>
      <c r="X171" s="24">
        <f t="shared" si="14"/>
        <v>4.5330000000000004</v>
      </c>
      <c r="Y171" s="24">
        <f t="shared" si="11"/>
        <v>0</v>
      </c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  <c r="IX171" s="18"/>
      <c r="IY171" s="18"/>
      <c r="IZ171" s="18"/>
      <c r="JA171" s="18"/>
      <c r="JB171" s="18"/>
      <c r="JC171" s="18"/>
      <c r="JD171" s="18"/>
      <c r="JE171" s="18"/>
      <c r="JF171" s="18"/>
      <c r="JG171" s="18"/>
      <c r="JH171" s="18"/>
      <c r="JI171" s="18"/>
      <c r="JJ171" s="18"/>
      <c r="JK171" s="18"/>
      <c r="JL171" s="18"/>
      <c r="JM171" s="18"/>
      <c r="JN171" s="18"/>
      <c r="JO171" s="18"/>
      <c r="JP171" s="18"/>
      <c r="JQ171" s="18"/>
      <c r="JR171" s="18"/>
      <c r="JS171" s="18"/>
      <c r="JT171" s="18"/>
      <c r="JU171" s="18"/>
      <c r="JV171" s="18"/>
      <c r="JW171" s="18"/>
      <c r="JX171" s="18"/>
      <c r="JY171" s="18"/>
      <c r="JZ171" s="18"/>
      <c r="KA171" s="18"/>
      <c r="KB171" s="18"/>
      <c r="KC171" s="18"/>
      <c r="KD171" s="18"/>
      <c r="KE171" s="18"/>
      <c r="KF171" s="18"/>
      <c r="KG171" s="18"/>
      <c r="KH171" s="18"/>
      <c r="KI171" s="18"/>
      <c r="KJ171" s="18"/>
      <c r="KK171" s="18"/>
      <c r="KL171" s="18"/>
      <c r="KM171" s="18"/>
      <c r="KN171" s="18"/>
      <c r="KO171" s="18"/>
      <c r="KP171" s="18"/>
      <c r="KQ171" s="18"/>
      <c r="KR171" s="18"/>
      <c r="KS171" s="18"/>
      <c r="KT171" s="18"/>
      <c r="KU171" s="18"/>
      <c r="KV171" s="18"/>
      <c r="KW171" s="18"/>
      <c r="KX171" s="18"/>
      <c r="KY171" s="18"/>
      <c r="KZ171" s="18"/>
      <c r="LA171" s="18"/>
      <c r="LB171" s="18"/>
      <c r="LC171" s="18"/>
      <c r="LD171" s="18"/>
      <c r="LE171" s="18"/>
      <c r="LF171" s="18"/>
      <c r="LG171" s="18"/>
      <c r="LH171" s="18"/>
      <c r="LI171" s="18"/>
      <c r="LJ171" s="18"/>
      <c r="LK171" s="18"/>
      <c r="LL171" s="18"/>
      <c r="LM171" s="18"/>
      <c r="LN171" s="18"/>
      <c r="LO171" s="18"/>
      <c r="LP171" s="18"/>
      <c r="LQ171" s="18"/>
      <c r="LR171" s="18"/>
      <c r="LS171" s="18"/>
      <c r="LT171" s="18"/>
      <c r="LU171" s="18"/>
      <c r="LV171" s="18"/>
      <c r="LW171" s="18"/>
      <c r="LX171" s="18"/>
      <c r="LY171" s="18"/>
      <c r="LZ171" s="18"/>
      <c r="MA171" s="18"/>
      <c r="MB171" s="18"/>
      <c r="MC171" s="18"/>
      <c r="MD171" s="18"/>
      <c r="ME171" s="18"/>
      <c r="MF171" s="18"/>
      <c r="MG171" s="18"/>
      <c r="MH171" s="18"/>
      <c r="MI171" s="18"/>
      <c r="MJ171" s="18"/>
      <c r="MK171" s="18"/>
      <c r="ML171" s="18"/>
      <c r="MM171" s="18"/>
      <c r="MN171" s="18"/>
      <c r="MO171" s="18"/>
      <c r="MP171" s="18"/>
      <c r="MQ171" s="18"/>
      <c r="MR171" s="18"/>
      <c r="MS171" s="18"/>
      <c r="MT171" s="18"/>
      <c r="MU171" s="18"/>
      <c r="MV171" s="18"/>
      <c r="MW171" s="18"/>
      <c r="MX171" s="18"/>
      <c r="MY171" s="18"/>
      <c r="MZ171" s="18"/>
      <c r="NA171" s="18"/>
      <c r="NB171" s="18"/>
      <c r="NC171" s="18"/>
      <c r="ND171" s="18"/>
      <c r="NE171" s="18"/>
      <c r="NF171" s="18"/>
      <c r="NG171" s="18"/>
      <c r="NH171" s="18"/>
      <c r="NI171" s="18"/>
      <c r="NJ171" s="18"/>
      <c r="NK171" s="18"/>
      <c r="NL171" s="18"/>
      <c r="NM171" s="18"/>
      <c r="NN171" s="18"/>
      <c r="NO171" s="18"/>
      <c r="NP171" s="18"/>
      <c r="NQ171" s="18"/>
      <c r="NR171" s="18"/>
      <c r="NS171" s="18"/>
      <c r="NT171" s="18"/>
      <c r="NU171" s="18"/>
      <c r="NV171" s="18"/>
      <c r="NW171" s="18"/>
      <c r="NX171" s="18"/>
      <c r="NY171" s="18"/>
      <c r="NZ171" s="18"/>
      <c r="OA171" s="18"/>
      <c r="OB171" s="18"/>
      <c r="OC171" s="18"/>
      <c r="OD171" s="18"/>
      <c r="OE171" s="18"/>
      <c r="OF171" s="18"/>
      <c r="OG171" s="18"/>
      <c r="OH171" s="18"/>
      <c r="OI171" s="18"/>
      <c r="OJ171" s="18"/>
      <c r="OK171" s="18"/>
      <c r="OL171" s="18"/>
      <c r="OM171" s="18"/>
      <c r="ON171" s="18"/>
      <c r="OO171" s="18"/>
      <c r="OP171" s="18"/>
      <c r="OQ171" s="18"/>
      <c r="OR171" s="18"/>
      <c r="OS171" s="18"/>
      <c r="OT171" s="18"/>
      <c r="OU171" s="18"/>
      <c r="OV171" s="18"/>
      <c r="OW171" s="18"/>
      <c r="OX171" s="18"/>
      <c r="OY171" s="18"/>
      <c r="OZ171" s="18"/>
      <c r="PA171" s="18"/>
      <c r="PB171" s="18"/>
      <c r="PC171" s="18"/>
      <c r="PD171" s="18"/>
      <c r="PE171" s="18"/>
      <c r="PF171" s="18"/>
      <c r="PG171" s="18"/>
      <c r="PH171" s="18"/>
      <c r="PI171" s="18"/>
      <c r="PJ171" s="18"/>
      <c r="PK171" s="18"/>
      <c r="PL171" s="18"/>
      <c r="PM171" s="18"/>
      <c r="PN171" s="18"/>
      <c r="PO171" s="18"/>
      <c r="PP171" s="18"/>
      <c r="PQ171" s="18"/>
      <c r="PR171" s="18"/>
      <c r="PS171" s="18"/>
      <c r="PT171" s="18"/>
      <c r="PU171" s="18"/>
      <c r="PV171" s="18"/>
      <c r="PW171" s="18"/>
      <c r="PX171" s="18"/>
      <c r="PY171" s="18"/>
      <c r="PZ171" s="18"/>
      <c r="QA171" s="18"/>
      <c r="QB171" s="18"/>
      <c r="QC171" s="18"/>
      <c r="QD171" s="18"/>
      <c r="QE171" s="18"/>
      <c r="QF171" s="18"/>
      <c r="QG171" s="18"/>
      <c r="QH171" s="18"/>
      <c r="QI171" s="18"/>
      <c r="QJ171" s="18"/>
      <c r="QK171" s="18"/>
      <c r="QL171" s="18"/>
      <c r="QM171" s="18"/>
      <c r="QN171" s="18"/>
      <c r="QO171" s="18"/>
      <c r="QP171" s="18"/>
      <c r="QQ171" s="18"/>
      <c r="QR171" s="18"/>
      <c r="QS171" s="18"/>
      <c r="QT171" s="18"/>
      <c r="QU171" s="18"/>
      <c r="QV171" s="18"/>
      <c r="QW171" s="18"/>
      <c r="QX171" s="18"/>
      <c r="QY171" s="18"/>
      <c r="QZ171" s="18"/>
      <c r="RA171" s="18"/>
      <c r="RB171" s="18"/>
      <c r="RC171" s="18"/>
      <c r="RD171" s="18"/>
      <c r="RE171" s="18"/>
      <c r="RF171" s="18"/>
      <c r="RG171" s="18"/>
      <c r="RH171" s="18"/>
      <c r="RI171" s="18"/>
      <c r="RJ171" s="18"/>
      <c r="RK171" s="18"/>
      <c r="RL171" s="18"/>
      <c r="RM171" s="18"/>
      <c r="RN171" s="18"/>
      <c r="RO171" s="18"/>
      <c r="RP171" s="18"/>
      <c r="RQ171" s="18"/>
      <c r="RR171" s="18"/>
      <c r="RS171" s="18"/>
      <c r="RT171" s="18"/>
      <c r="RU171" s="18"/>
      <c r="RV171" s="18"/>
      <c r="RW171" s="18"/>
      <c r="RX171" s="18"/>
      <c r="RY171" s="18"/>
      <c r="RZ171" s="18"/>
      <c r="SA171" s="18"/>
      <c r="SB171" s="18"/>
      <c r="SC171" s="18"/>
      <c r="SD171" s="18"/>
      <c r="SE171" s="18"/>
      <c r="SF171" s="18"/>
      <c r="SG171" s="18"/>
      <c r="SH171" s="18"/>
      <c r="SI171" s="18"/>
      <c r="SJ171" s="18"/>
      <c r="SK171" s="18"/>
      <c r="SL171" s="18"/>
      <c r="SM171" s="18"/>
      <c r="SN171" s="18"/>
      <c r="SO171" s="18"/>
      <c r="SP171" s="18"/>
      <c r="SQ171" s="18"/>
      <c r="SR171" s="18"/>
      <c r="SS171" s="18"/>
      <c r="ST171" s="18"/>
      <c r="SU171" s="18"/>
      <c r="SV171" s="18"/>
      <c r="SW171" s="18"/>
      <c r="SX171" s="18"/>
      <c r="SY171" s="18"/>
      <c r="SZ171" s="18"/>
      <c r="TA171" s="18"/>
      <c r="TB171" s="18"/>
      <c r="TC171" s="18"/>
      <c r="TD171" s="18"/>
      <c r="TE171" s="18"/>
      <c r="TF171" s="18"/>
      <c r="TG171" s="18"/>
      <c r="TH171" s="18"/>
      <c r="TI171" s="18"/>
      <c r="TJ171" s="18"/>
      <c r="TK171" s="18"/>
      <c r="TL171" s="18"/>
      <c r="TM171" s="18"/>
      <c r="TN171" s="18"/>
      <c r="TO171" s="18"/>
      <c r="TP171" s="18"/>
      <c r="TQ171" s="18"/>
      <c r="TR171" s="18"/>
      <c r="TS171" s="18"/>
      <c r="TT171" s="18"/>
      <c r="TU171" s="18"/>
      <c r="TV171" s="18"/>
      <c r="TW171" s="18"/>
      <c r="TX171" s="18"/>
      <c r="TY171" s="18"/>
      <c r="TZ171" s="18"/>
      <c r="UA171" s="18"/>
      <c r="UB171" s="18"/>
      <c r="UC171" s="18"/>
      <c r="UD171" s="18"/>
      <c r="UE171" s="18"/>
      <c r="UF171" s="18"/>
      <c r="UG171" s="18"/>
      <c r="UH171" s="18"/>
      <c r="UI171" s="18"/>
      <c r="UJ171" s="18"/>
      <c r="UK171" s="18"/>
      <c r="UL171" s="18"/>
      <c r="UM171" s="18"/>
      <c r="UN171" s="18"/>
      <c r="UO171" s="18"/>
      <c r="UP171" s="18"/>
      <c r="UQ171" s="18"/>
      <c r="UR171" s="18"/>
      <c r="US171" s="18"/>
      <c r="UT171" s="18"/>
      <c r="UU171" s="18"/>
      <c r="UV171" s="18"/>
      <c r="UW171" s="18"/>
      <c r="UX171" s="18"/>
      <c r="UY171" s="18"/>
      <c r="UZ171" s="18"/>
      <c r="VA171" s="18"/>
      <c r="VB171" s="18"/>
      <c r="VC171" s="18"/>
      <c r="VD171" s="18"/>
      <c r="VE171" s="18"/>
      <c r="VF171" s="18"/>
      <c r="VG171" s="18"/>
      <c r="VH171" s="18"/>
      <c r="VI171" s="18"/>
      <c r="VJ171" s="18"/>
      <c r="VK171" s="18"/>
      <c r="VL171" s="18"/>
      <c r="VM171" s="18"/>
      <c r="VN171" s="18"/>
      <c r="VO171" s="18"/>
      <c r="VP171" s="18"/>
      <c r="VQ171" s="18"/>
      <c r="VR171" s="18"/>
      <c r="VS171" s="18"/>
      <c r="VT171" s="18"/>
      <c r="VU171" s="18"/>
      <c r="VV171" s="18"/>
      <c r="VW171" s="18"/>
      <c r="VX171" s="18"/>
      <c r="VY171" s="18"/>
      <c r="VZ171" s="18"/>
      <c r="WA171" s="18"/>
      <c r="WB171" s="18"/>
      <c r="WC171" s="18"/>
      <c r="WD171" s="18"/>
      <c r="WE171" s="18"/>
      <c r="WF171" s="18"/>
      <c r="WG171" s="18"/>
      <c r="WH171" s="18"/>
      <c r="WI171" s="18"/>
      <c r="WJ171" s="18"/>
      <c r="WK171" s="18"/>
      <c r="WL171" s="18"/>
      <c r="WM171" s="18"/>
      <c r="WN171" s="18"/>
      <c r="WO171" s="18"/>
      <c r="WP171" s="18"/>
      <c r="WQ171" s="18"/>
      <c r="WR171" s="18"/>
      <c r="WS171" s="18"/>
      <c r="WT171" s="18"/>
      <c r="WU171" s="18"/>
      <c r="WV171" s="18"/>
      <c r="WW171" s="18"/>
      <c r="WX171" s="18"/>
      <c r="WY171" s="18"/>
      <c r="WZ171" s="18"/>
      <c r="XA171" s="18"/>
      <c r="XB171" s="18"/>
      <c r="XC171" s="18"/>
      <c r="XD171" s="18"/>
      <c r="XE171" s="18"/>
      <c r="XF171" s="18"/>
      <c r="XG171" s="18"/>
      <c r="XH171" s="18"/>
      <c r="XI171" s="18"/>
      <c r="XJ171" s="18"/>
      <c r="XK171" s="18"/>
      <c r="XL171" s="18"/>
      <c r="XM171" s="18"/>
      <c r="XN171" s="18"/>
      <c r="XO171" s="18"/>
      <c r="XP171" s="18"/>
      <c r="XQ171" s="18"/>
      <c r="XR171" s="18"/>
      <c r="XS171" s="18"/>
      <c r="XT171" s="18"/>
      <c r="XU171" s="18"/>
      <c r="XV171" s="18"/>
      <c r="XW171" s="18"/>
      <c r="XX171" s="18"/>
      <c r="XY171" s="18"/>
      <c r="XZ171" s="18"/>
      <c r="YA171" s="18"/>
      <c r="YB171" s="18"/>
      <c r="YC171" s="18"/>
      <c r="YD171" s="18"/>
      <c r="YE171" s="18"/>
      <c r="YF171" s="18"/>
      <c r="YG171" s="18"/>
      <c r="YH171" s="18"/>
      <c r="YI171" s="18"/>
      <c r="YJ171" s="18"/>
      <c r="YK171" s="18"/>
      <c r="YL171" s="18"/>
      <c r="YM171" s="18"/>
      <c r="YN171" s="18"/>
      <c r="YO171" s="18"/>
      <c r="YP171" s="18"/>
      <c r="YQ171" s="18"/>
      <c r="YR171" s="18"/>
      <c r="YS171" s="18"/>
      <c r="YT171" s="18"/>
      <c r="YU171" s="18"/>
      <c r="YV171" s="18"/>
      <c r="YW171" s="18"/>
      <c r="YX171" s="18"/>
      <c r="YY171" s="18"/>
      <c r="YZ171" s="18"/>
      <c r="ZA171" s="18"/>
      <c r="ZB171" s="18"/>
      <c r="ZC171" s="18"/>
      <c r="ZD171" s="18"/>
      <c r="ZE171" s="18"/>
      <c r="ZF171" s="18"/>
      <c r="ZG171" s="18"/>
      <c r="ZH171" s="18"/>
      <c r="ZI171" s="18"/>
      <c r="ZJ171" s="18"/>
      <c r="ZK171" s="18"/>
      <c r="ZL171" s="18"/>
      <c r="ZM171" s="18"/>
      <c r="ZN171" s="18"/>
      <c r="ZO171" s="18"/>
      <c r="ZP171" s="18"/>
      <c r="ZQ171" s="18"/>
      <c r="ZR171" s="18"/>
      <c r="ZS171" s="18"/>
      <c r="ZT171" s="18"/>
      <c r="ZU171" s="18"/>
      <c r="ZV171" s="18"/>
      <c r="ZW171" s="18"/>
      <c r="ZX171" s="18"/>
      <c r="ZY171" s="18"/>
      <c r="ZZ171" s="18"/>
      <c r="AAA171" s="18"/>
      <c r="AAB171" s="18"/>
      <c r="AAC171" s="18"/>
      <c r="AAD171" s="18"/>
      <c r="AAE171" s="18"/>
      <c r="AAF171" s="18"/>
      <c r="AAG171" s="18"/>
      <c r="AAH171" s="18"/>
      <c r="AAI171" s="18"/>
      <c r="AAJ171" s="18"/>
      <c r="AAK171" s="18"/>
      <c r="AAL171" s="18"/>
      <c r="AAM171" s="18"/>
      <c r="AAN171" s="18"/>
      <c r="AAO171" s="18"/>
      <c r="AAP171" s="18"/>
      <c r="AAQ171" s="18"/>
      <c r="AAR171" s="18"/>
      <c r="AAS171" s="18"/>
      <c r="AAT171" s="18"/>
      <c r="AAU171" s="18"/>
      <c r="AAV171" s="18"/>
      <c r="AAW171" s="18"/>
      <c r="AAX171" s="18"/>
      <c r="AAY171" s="18"/>
      <c r="AAZ171" s="18"/>
      <c r="ABA171" s="18"/>
      <c r="ABB171" s="18"/>
      <c r="ABC171" s="18"/>
      <c r="ABD171" s="18"/>
      <c r="ABE171" s="18"/>
      <c r="ABF171" s="18"/>
      <c r="ABG171" s="18"/>
      <c r="ABH171" s="18"/>
      <c r="ABI171" s="18"/>
      <c r="ABJ171" s="18"/>
      <c r="ABK171" s="18"/>
      <c r="ABL171" s="18"/>
      <c r="ABM171" s="18"/>
      <c r="ABN171" s="18"/>
      <c r="ABO171" s="18"/>
      <c r="ABP171" s="18"/>
      <c r="ABQ171" s="18"/>
      <c r="ABR171" s="18"/>
      <c r="ABS171" s="18"/>
      <c r="ABT171" s="18"/>
      <c r="ABU171" s="18"/>
      <c r="ABV171" s="18"/>
      <c r="ABW171" s="18"/>
      <c r="ABX171" s="18"/>
      <c r="ABY171" s="18"/>
      <c r="ABZ171" s="18"/>
      <c r="ACA171" s="18"/>
      <c r="ACB171" s="18"/>
      <c r="ACC171" s="18"/>
      <c r="ACD171" s="18"/>
      <c r="ACE171" s="18"/>
      <c r="ACF171" s="18"/>
      <c r="ACG171" s="18"/>
      <c r="ACH171" s="18"/>
      <c r="ACI171" s="18"/>
      <c r="ACJ171" s="18"/>
      <c r="ACK171" s="18"/>
      <c r="ACL171" s="18"/>
      <c r="ACM171" s="18"/>
      <c r="ACN171" s="18"/>
      <c r="ACO171" s="18"/>
      <c r="ACP171" s="18"/>
      <c r="ACQ171" s="18"/>
      <c r="ACR171" s="18"/>
      <c r="ACS171" s="18"/>
      <c r="ACT171" s="18"/>
      <c r="ACU171" s="18"/>
      <c r="ACV171" s="18"/>
      <c r="ACW171" s="18"/>
      <c r="ACX171" s="18"/>
      <c r="ACY171" s="18"/>
      <c r="ACZ171" s="18"/>
      <c r="ADA171" s="18"/>
      <c r="ADB171" s="18"/>
      <c r="ADC171" s="18"/>
      <c r="ADD171" s="18"/>
      <c r="ADE171" s="18"/>
      <c r="ADF171" s="18"/>
      <c r="ADG171" s="18"/>
      <c r="ADH171" s="18"/>
      <c r="ADI171" s="18"/>
      <c r="ADJ171" s="18"/>
      <c r="ADK171" s="18"/>
      <c r="ADL171" s="18"/>
      <c r="ADM171" s="18"/>
      <c r="ADN171" s="18"/>
      <c r="ADO171" s="18"/>
      <c r="ADP171" s="18"/>
      <c r="ADQ171" s="18"/>
      <c r="ADR171" s="18"/>
      <c r="ADS171" s="18"/>
      <c r="ADT171" s="18"/>
      <c r="ADU171" s="18"/>
      <c r="ADV171" s="18"/>
      <c r="ADW171" s="18"/>
      <c r="ADX171" s="18"/>
      <c r="ADY171" s="18"/>
      <c r="ADZ171" s="18"/>
      <c r="AEA171" s="18"/>
      <c r="AEB171" s="18"/>
      <c r="AEC171" s="18"/>
      <c r="AED171" s="18"/>
      <c r="AEE171" s="18"/>
      <c r="AEF171" s="18"/>
      <c r="AEG171" s="18"/>
      <c r="AEH171" s="18"/>
      <c r="AEI171" s="18"/>
      <c r="AEJ171" s="18"/>
      <c r="AEK171" s="18"/>
      <c r="AEL171" s="18"/>
      <c r="AEM171" s="18"/>
      <c r="AEN171" s="18"/>
      <c r="AEO171" s="18"/>
      <c r="AEP171" s="18"/>
      <c r="AEQ171" s="18"/>
      <c r="AER171" s="18"/>
      <c r="AES171" s="18"/>
      <c r="AET171" s="18"/>
      <c r="AEU171" s="18"/>
      <c r="AEV171" s="18"/>
      <c r="AEW171" s="18"/>
      <c r="AEX171" s="18"/>
      <c r="AEY171" s="18"/>
      <c r="AEZ171" s="18"/>
      <c r="AFA171" s="18"/>
      <c r="AFB171" s="18"/>
      <c r="AFC171" s="18"/>
      <c r="AFD171" s="18"/>
      <c r="AFE171" s="18"/>
      <c r="AFF171" s="18"/>
      <c r="AFG171" s="18"/>
      <c r="AFH171" s="18"/>
      <c r="AFI171" s="18"/>
      <c r="AFJ171" s="18"/>
      <c r="AFK171" s="18"/>
      <c r="AFL171" s="18"/>
      <c r="AFM171" s="18"/>
      <c r="AFN171" s="18"/>
      <c r="AFO171" s="18"/>
      <c r="AFP171" s="18"/>
      <c r="AFQ171" s="18"/>
      <c r="AFR171" s="18"/>
      <c r="AFS171" s="18"/>
      <c r="AFT171" s="18"/>
      <c r="AFU171" s="18"/>
      <c r="AFV171" s="18"/>
      <c r="AFW171" s="18"/>
      <c r="AFX171" s="18"/>
      <c r="AFY171" s="18"/>
      <c r="AFZ171" s="18"/>
      <c r="AGA171" s="18"/>
      <c r="AGB171" s="18"/>
      <c r="AGC171" s="18"/>
      <c r="AGD171" s="18"/>
      <c r="AGE171" s="18"/>
      <c r="AGF171" s="18"/>
      <c r="AGG171" s="18"/>
      <c r="AGH171" s="18"/>
      <c r="AGI171" s="18"/>
      <c r="AGJ171" s="18"/>
      <c r="AGK171" s="18"/>
      <c r="AGL171" s="18"/>
      <c r="AGM171" s="18"/>
      <c r="AGN171" s="18"/>
      <c r="AGO171" s="18"/>
      <c r="AGP171" s="18"/>
      <c r="AGQ171" s="18"/>
      <c r="AGR171" s="18"/>
      <c r="AGS171" s="18"/>
      <c r="AGT171" s="18"/>
      <c r="AGU171" s="18"/>
      <c r="AGV171" s="18"/>
      <c r="AGW171" s="18"/>
      <c r="AGX171" s="18"/>
      <c r="AGY171" s="18"/>
      <c r="AGZ171" s="18"/>
      <c r="AHA171" s="18"/>
      <c r="AHB171" s="18"/>
      <c r="AHC171" s="18"/>
      <c r="AHD171" s="18"/>
      <c r="AHE171" s="18"/>
      <c r="AHF171" s="18"/>
      <c r="AHG171" s="18"/>
      <c r="AHH171" s="18"/>
      <c r="AHI171" s="18"/>
      <c r="AHJ171" s="18"/>
      <c r="AHK171" s="18"/>
      <c r="AHL171" s="18"/>
      <c r="AHM171" s="18"/>
      <c r="AHN171" s="18"/>
      <c r="AHO171" s="18"/>
      <c r="AHP171" s="18"/>
      <c r="AHQ171" s="18"/>
      <c r="AHR171" s="18"/>
      <c r="AHS171" s="18"/>
      <c r="AHT171" s="18"/>
      <c r="AHU171" s="18"/>
      <c r="AHV171" s="18"/>
      <c r="AHW171" s="18"/>
      <c r="AHX171" s="18"/>
      <c r="AHY171" s="18"/>
      <c r="AHZ171" s="18"/>
      <c r="AIA171" s="18"/>
      <c r="AIB171" s="18"/>
      <c r="AIC171" s="18"/>
      <c r="AID171" s="18"/>
      <c r="AIE171" s="18"/>
      <c r="AIF171" s="18"/>
      <c r="AIG171" s="18"/>
      <c r="AIH171" s="18"/>
      <c r="AII171" s="18"/>
      <c r="AIJ171" s="18"/>
      <c r="AIK171" s="18"/>
      <c r="AIL171" s="18"/>
      <c r="AIM171" s="18"/>
      <c r="AIN171" s="18"/>
      <c r="AIO171" s="18"/>
      <c r="AIP171" s="18"/>
      <c r="AIQ171" s="18"/>
      <c r="AIR171" s="18"/>
      <c r="AIS171" s="18"/>
      <c r="AIT171" s="18"/>
      <c r="AIU171" s="18"/>
      <c r="AIV171" s="18"/>
      <c r="AIW171" s="18"/>
      <c r="AIX171" s="18"/>
      <c r="AIY171" s="18"/>
      <c r="AIZ171" s="18"/>
      <c r="AJA171" s="18"/>
      <c r="AJB171" s="18"/>
      <c r="AJC171" s="18"/>
      <c r="AJD171" s="18"/>
      <c r="AJE171" s="18"/>
      <c r="AJF171" s="18"/>
      <c r="AJG171" s="18"/>
      <c r="AJH171" s="18"/>
      <c r="AJI171" s="18"/>
      <c r="AJJ171" s="18"/>
      <c r="AJK171" s="18"/>
      <c r="AJL171" s="18"/>
      <c r="AJM171" s="18"/>
      <c r="AJN171" s="18"/>
      <c r="AJO171" s="18"/>
      <c r="AJP171" s="18"/>
      <c r="AJQ171" s="18"/>
      <c r="AJR171" s="18"/>
      <c r="AJS171" s="18"/>
      <c r="AJT171" s="18"/>
      <c r="AJU171" s="18"/>
      <c r="AJV171" s="18"/>
      <c r="AJW171" s="18"/>
      <c r="AJX171" s="18"/>
      <c r="AJY171" s="18"/>
      <c r="AJZ171" s="18"/>
      <c r="AKA171" s="18"/>
      <c r="AKB171" s="18"/>
      <c r="AKC171" s="18"/>
      <c r="AKD171" s="18"/>
      <c r="AKE171" s="18"/>
      <c r="AKF171" s="18"/>
      <c r="AKG171" s="18"/>
      <c r="AKH171" s="18"/>
      <c r="AKI171" s="18"/>
      <c r="AKJ171" s="18"/>
      <c r="AKK171" s="18"/>
      <c r="AKL171" s="18"/>
      <c r="AKM171" s="18"/>
      <c r="AKN171" s="18"/>
      <c r="AKO171" s="18"/>
      <c r="AKP171" s="18"/>
      <c r="AKQ171" s="18"/>
      <c r="AKR171" s="18"/>
      <c r="AKS171" s="18"/>
      <c r="AKT171" s="18"/>
      <c r="AKU171" s="18"/>
      <c r="AKV171" s="18"/>
      <c r="AKW171" s="18"/>
      <c r="AKX171" s="18"/>
      <c r="AKY171" s="18"/>
      <c r="AKZ171" s="18"/>
      <c r="ALA171" s="18"/>
      <c r="ALB171" s="18"/>
      <c r="ALC171" s="18"/>
      <c r="ALD171" s="18"/>
      <c r="ALE171" s="18"/>
      <c r="ALF171" s="18"/>
      <c r="ALG171" s="18"/>
      <c r="ALH171" s="18"/>
      <c r="ALI171" s="18"/>
      <c r="ALJ171" s="18"/>
      <c r="ALK171" s="18"/>
      <c r="ALL171" s="18"/>
      <c r="ALM171" s="18"/>
      <c r="ALN171" s="18"/>
      <c r="ALO171" s="18"/>
      <c r="ALP171" s="18"/>
      <c r="ALQ171" s="18"/>
      <c r="ALR171" s="18"/>
      <c r="ALS171" s="18"/>
      <c r="ALT171" s="18"/>
      <c r="ALU171" s="18"/>
      <c r="ALV171" s="18"/>
      <c r="ALW171" s="18"/>
      <c r="ALX171" s="18"/>
      <c r="ALY171" s="18"/>
      <c r="ALZ171" s="18"/>
      <c r="AMA171" s="18"/>
      <c r="AMB171" s="18"/>
      <c r="AMC171" s="18"/>
      <c r="AMD171" s="18"/>
      <c r="AME171" s="18"/>
      <c r="AMF171" s="18"/>
      <c r="AMG171" s="18"/>
      <c r="AMH171" s="18"/>
      <c r="AMI171" s="18"/>
      <c r="AMJ171" s="18"/>
      <c r="AMK171" s="18"/>
    </row>
    <row r="172" spans="1:1025" s="8" customFormat="1" x14ac:dyDescent="0.35">
      <c r="A172" s="8" t="s">
        <v>26</v>
      </c>
      <c r="B172" s="9" t="s">
        <v>41</v>
      </c>
      <c r="C172" s="8" t="s">
        <v>61</v>
      </c>
      <c r="D172" s="9" t="s">
        <v>188</v>
      </c>
      <c r="E172" s="8" t="s">
        <v>29</v>
      </c>
      <c r="F172" s="8" t="s">
        <v>42</v>
      </c>
      <c r="G172" s="17" t="s">
        <v>328</v>
      </c>
      <c r="H172" s="8">
        <v>9721613</v>
      </c>
      <c r="I172" s="11" t="s">
        <v>65</v>
      </c>
      <c r="J172" s="11"/>
      <c r="K172" s="11"/>
      <c r="M172" s="8" t="s">
        <v>45</v>
      </c>
      <c r="N172" s="8">
        <v>1</v>
      </c>
      <c r="O172" s="8" t="s">
        <v>46</v>
      </c>
      <c r="P172" s="8">
        <v>1</v>
      </c>
      <c r="S172" s="8">
        <v>1</v>
      </c>
      <c r="U172" s="12">
        <v>15.11</v>
      </c>
      <c r="V172" s="12">
        <f t="shared" si="10"/>
        <v>15.11</v>
      </c>
      <c r="W172" s="13">
        <v>0.7</v>
      </c>
      <c r="X172" s="14">
        <f t="shared" si="14"/>
        <v>4.5330000000000004</v>
      </c>
      <c r="Y172" s="14">
        <f t="shared" si="11"/>
        <v>4.5330000000000004</v>
      </c>
    </row>
    <row r="173" spans="1:1025" s="8" customFormat="1" x14ac:dyDescent="0.35">
      <c r="A173" s="8" t="s">
        <v>26</v>
      </c>
      <c r="B173" s="9" t="s">
        <v>41</v>
      </c>
      <c r="C173" s="8" t="s">
        <v>61</v>
      </c>
      <c r="D173" s="8">
        <v>12</v>
      </c>
      <c r="E173" s="8" t="s">
        <v>29</v>
      </c>
      <c r="F173" s="8" t="s">
        <v>42</v>
      </c>
      <c r="G173" s="16" t="s">
        <v>329</v>
      </c>
      <c r="I173" s="11" t="s">
        <v>326</v>
      </c>
      <c r="J173" s="11"/>
      <c r="K173" s="11"/>
      <c r="M173" s="8" t="s">
        <v>45</v>
      </c>
      <c r="N173" s="8">
        <v>13</v>
      </c>
      <c r="O173" s="8" t="s">
        <v>46</v>
      </c>
      <c r="P173" s="8">
        <v>1</v>
      </c>
      <c r="S173" s="8">
        <v>1</v>
      </c>
      <c r="U173" s="12">
        <v>15.81</v>
      </c>
      <c r="V173" s="12">
        <f t="shared" si="10"/>
        <v>205.53</v>
      </c>
      <c r="W173" s="13">
        <v>0.7</v>
      </c>
      <c r="X173" s="14">
        <f t="shared" si="14"/>
        <v>4.7430000000000012</v>
      </c>
      <c r="Y173" s="14">
        <f t="shared" si="11"/>
        <v>61.659000000000013</v>
      </c>
    </row>
    <row r="174" spans="1:1025" s="8" customFormat="1" x14ac:dyDescent="0.35">
      <c r="A174" s="8" t="s">
        <v>26</v>
      </c>
      <c r="B174" s="9" t="s">
        <v>41</v>
      </c>
      <c r="C174" s="8" t="s">
        <v>61</v>
      </c>
      <c r="D174" s="8">
        <v>12</v>
      </c>
      <c r="E174" s="8" t="s">
        <v>29</v>
      </c>
      <c r="F174" s="8" t="s">
        <v>42</v>
      </c>
      <c r="G174" s="16" t="s">
        <v>330</v>
      </c>
      <c r="I174" s="11" t="s">
        <v>326</v>
      </c>
      <c r="J174" s="11"/>
      <c r="K174" s="11"/>
      <c r="M174" s="8" t="s">
        <v>45</v>
      </c>
      <c r="N174" s="8">
        <v>22</v>
      </c>
      <c r="O174" s="8" t="s">
        <v>46</v>
      </c>
      <c r="P174" s="8">
        <v>1</v>
      </c>
      <c r="S174" s="8">
        <v>1</v>
      </c>
      <c r="U174" s="12">
        <v>100.02</v>
      </c>
      <c r="V174" s="12">
        <f t="shared" si="10"/>
        <v>2200.44</v>
      </c>
      <c r="W174" s="13">
        <v>0.95</v>
      </c>
      <c r="X174" s="14">
        <f t="shared" si="14"/>
        <v>5.0010000000000039</v>
      </c>
      <c r="Y174" s="14">
        <f t="shared" si="11"/>
        <v>110.02200000000009</v>
      </c>
    </row>
    <row r="175" spans="1:1025" s="8" customFormat="1" x14ac:dyDescent="0.35">
      <c r="A175" s="8" t="s">
        <v>26</v>
      </c>
      <c r="B175" s="9" t="s">
        <v>41</v>
      </c>
      <c r="C175" s="8" t="s">
        <v>61</v>
      </c>
      <c r="D175" s="8">
        <v>12</v>
      </c>
      <c r="E175" s="8" t="s">
        <v>29</v>
      </c>
      <c r="F175" s="8" t="s">
        <v>42</v>
      </c>
      <c r="G175" s="16" t="s">
        <v>331</v>
      </c>
      <c r="I175" s="11" t="s">
        <v>65</v>
      </c>
      <c r="J175" s="11"/>
      <c r="K175" s="11"/>
      <c r="M175" s="8" t="s">
        <v>45</v>
      </c>
      <c r="N175" s="8">
        <v>17</v>
      </c>
      <c r="O175" s="8" t="s">
        <v>46</v>
      </c>
      <c r="P175" s="8">
        <v>1</v>
      </c>
      <c r="S175" s="8">
        <v>1</v>
      </c>
      <c r="U175" s="12">
        <v>23.26</v>
      </c>
      <c r="V175" s="12">
        <f t="shared" si="10"/>
        <v>395.42</v>
      </c>
      <c r="W175" s="13">
        <v>0.8</v>
      </c>
      <c r="X175" s="14">
        <f t="shared" si="14"/>
        <v>4.6519999999999992</v>
      </c>
      <c r="Y175" s="14">
        <f t="shared" si="11"/>
        <v>79.083999999999989</v>
      </c>
    </row>
    <row r="176" spans="1:1025" s="8" customFormat="1" x14ac:dyDescent="0.35">
      <c r="A176" s="8" t="s">
        <v>26</v>
      </c>
      <c r="B176" s="9" t="s">
        <v>41</v>
      </c>
      <c r="C176" s="8" t="s">
        <v>61</v>
      </c>
      <c r="D176" s="8">
        <v>10</v>
      </c>
      <c r="E176" s="8" t="s">
        <v>29</v>
      </c>
      <c r="F176" s="8" t="s">
        <v>42</v>
      </c>
      <c r="G176" s="16" t="s">
        <v>332</v>
      </c>
      <c r="I176" s="11" t="s">
        <v>65</v>
      </c>
      <c r="J176" s="11"/>
      <c r="K176" s="11"/>
      <c r="M176" s="8" t="s">
        <v>45</v>
      </c>
      <c r="N176" s="8">
        <v>7</v>
      </c>
      <c r="O176" s="8" t="s">
        <v>46</v>
      </c>
      <c r="P176" s="8">
        <v>1</v>
      </c>
      <c r="S176" s="8">
        <v>1</v>
      </c>
      <c r="U176" s="12">
        <v>21.44</v>
      </c>
      <c r="V176" s="12">
        <f t="shared" si="10"/>
        <v>150.08000000000001</v>
      </c>
      <c r="W176" s="13">
        <v>0.8</v>
      </c>
      <c r="X176" s="14">
        <f t="shared" si="14"/>
        <v>4.2879999999999994</v>
      </c>
      <c r="Y176" s="14">
        <f t="shared" si="11"/>
        <v>30.015999999999995</v>
      </c>
    </row>
    <row r="177" spans="1:26 1025:1025" s="8" customFormat="1" x14ac:dyDescent="0.35">
      <c r="A177" s="8" t="s">
        <v>26</v>
      </c>
      <c r="B177" s="9" t="s">
        <v>41</v>
      </c>
      <c r="C177" s="8" t="s">
        <v>61</v>
      </c>
      <c r="D177" s="8">
        <v>10</v>
      </c>
      <c r="E177" s="8" t="s">
        <v>29</v>
      </c>
      <c r="F177" s="8" t="s">
        <v>42</v>
      </c>
      <c r="G177" s="16" t="s">
        <v>333</v>
      </c>
      <c r="I177" s="11" t="s">
        <v>326</v>
      </c>
      <c r="J177" s="11"/>
      <c r="K177" s="11"/>
      <c r="M177" s="8" t="s">
        <v>45</v>
      </c>
      <c r="N177" s="8">
        <v>7</v>
      </c>
      <c r="O177" s="8" t="s">
        <v>46</v>
      </c>
      <c r="P177" s="8">
        <v>1</v>
      </c>
      <c r="S177" s="8">
        <v>1</v>
      </c>
      <c r="U177" s="12">
        <v>91.85</v>
      </c>
      <c r="V177" s="12">
        <f t="shared" si="10"/>
        <v>642.94999999999993</v>
      </c>
      <c r="W177" s="13">
        <v>0.8</v>
      </c>
      <c r="X177" s="14">
        <f t="shared" si="14"/>
        <v>18.369999999999994</v>
      </c>
      <c r="Y177" s="14">
        <f t="shared" si="11"/>
        <v>128.58999999999995</v>
      </c>
    </row>
    <row r="178" spans="1:26 1025:1025" s="8" customFormat="1" x14ac:dyDescent="0.35">
      <c r="A178" s="8" t="s">
        <v>26</v>
      </c>
      <c r="B178" s="9" t="s">
        <v>41</v>
      </c>
      <c r="C178" s="8" t="s">
        <v>61</v>
      </c>
      <c r="D178" s="9" t="s">
        <v>101</v>
      </c>
      <c r="E178" s="8" t="s">
        <v>29</v>
      </c>
      <c r="F178" s="8" t="s">
        <v>42</v>
      </c>
      <c r="G178" s="16" t="s">
        <v>334</v>
      </c>
      <c r="I178" s="11" t="s">
        <v>326</v>
      </c>
      <c r="J178" s="11"/>
      <c r="K178" s="11"/>
      <c r="M178" s="8" t="s">
        <v>45</v>
      </c>
      <c r="N178" s="8">
        <v>9</v>
      </c>
      <c r="O178" s="8" t="s">
        <v>46</v>
      </c>
      <c r="P178" s="8">
        <v>1</v>
      </c>
      <c r="S178" s="8">
        <v>1</v>
      </c>
      <c r="U178" s="12">
        <v>3.18</v>
      </c>
      <c r="V178" s="12">
        <f t="shared" si="10"/>
        <v>28.62</v>
      </c>
      <c r="W178" s="13">
        <v>0.8</v>
      </c>
      <c r="X178" s="14">
        <f t="shared" si="14"/>
        <v>0.6359999999999999</v>
      </c>
      <c r="Y178" s="14">
        <f t="shared" si="11"/>
        <v>5.7239999999999993</v>
      </c>
    </row>
    <row r="179" spans="1:26 1025:1025" s="8" customFormat="1" x14ac:dyDescent="0.35">
      <c r="A179" s="8" t="s">
        <v>26</v>
      </c>
      <c r="B179" s="9" t="s">
        <v>41</v>
      </c>
      <c r="C179" s="8" t="s">
        <v>36</v>
      </c>
      <c r="D179" s="9" t="s">
        <v>55</v>
      </c>
      <c r="E179" s="8" t="s">
        <v>29</v>
      </c>
      <c r="F179" s="8" t="s">
        <v>29</v>
      </c>
      <c r="G179" s="16" t="s">
        <v>335</v>
      </c>
      <c r="I179" s="11" t="s">
        <v>336</v>
      </c>
      <c r="J179" s="11"/>
      <c r="K179" s="11"/>
      <c r="M179" s="8" t="s">
        <v>45</v>
      </c>
      <c r="N179" s="8">
        <v>23</v>
      </c>
      <c r="O179" s="8" t="s">
        <v>46</v>
      </c>
      <c r="P179" s="8">
        <v>1</v>
      </c>
      <c r="S179" s="8">
        <v>1</v>
      </c>
      <c r="U179" s="12">
        <v>2.15</v>
      </c>
      <c r="V179" s="12">
        <f t="shared" si="10"/>
        <v>49.449999999999996</v>
      </c>
      <c r="W179" s="13">
        <v>0.8</v>
      </c>
      <c r="X179" s="14">
        <f t="shared" si="14"/>
        <v>0.42999999999999988</v>
      </c>
      <c r="Y179" s="14">
        <f t="shared" si="11"/>
        <v>9.889999999999997</v>
      </c>
      <c r="AMK179" s="15"/>
    </row>
    <row r="180" spans="1:26 1025:1025" s="8" customFormat="1" x14ac:dyDescent="0.35">
      <c r="A180" s="8" t="s">
        <v>26</v>
      </c>
      <c r="B180" s="9" t="s">
        <v>41</v>
      </c>
      <c r="C180" s="8" t="s">
        <v>36</v>
      </c>
      <c r="D180" s="9" t="s">
        <v>55</v>
      </c>
      <c r="E180" s="8" t="s">
        <v>29</v>
      </c>
      <c r="F180" s="8" t="s">
        <v>29</v>
      </c>
      <c r="G180" s="16" t="s">
        <v>337</v>
      </c>
      <c r="I180" s="11" t="s">
        <v>279</v>
      </c>
      <c r="J180" s="11"/>
      <c r="K180" s="11"/>
      <c r="M180" s="8" t="s">
        <v>45</v>
      </c>
      <c r="N180" s="8">
        <v>36</v>
      </c>
      <c r="O180" s="8" t="s">
        <v>46</v>
      </c>
      <c r="P180" s="8">
        <v>1</v>
      </c>
      <c r="S180" s="8">
        <v>1</v>
      </c>
      <c r="U180" s="12">
        <v>1.75</v>
      </c>
      <c r="V180" s="12">
        <f t="shared" si="10"/>
        <v>63</v>
      </c>
      <c r="W180" s="13">
        <v>0.8</v>
      </c>
      <c r="X180" s="14">
        <f t="shared" si="14"/>
        <v>0.34999999999999992</v>
      </c>
      <c r="Y180" s="14">
        <f t="shared" si="11"/>
        <v>12.599999999999998</v>
      </c>
    </row>
    <row r="181" spans="1:26 1025:1025" s="8" customFormat="1" x14ac:dyDescent="0.35">
      <c r="A181" s="8" t="s">
        <v>26</v>
      </c>
      <c r="B181" s="9" t="s">
        <v>41</v>
      </c>
      <c r="C181" s="8" t="s">
        <v>36</v>
      </c>
      <c r="D181" s="9" t="s">
        <v>55</v>
      </c>
      <c r="E181" s="8" t="s">
        <v>29</v>
      </c>
      <c r="F181" s="8" t="s">
        <v>29</v>
      </c>
      <c r="G181" s="16" t="s">
        <v>338</v>
      </c>
      <c r="I181" s="11" t="s">
        <v>279</v>
      </c>
      <c r="J181" s="11"/>
      <c r="K181" s="11"/>
      <c r="M181" s="8" t="s">
        <v>45</v>
      </c>
      <c r="N181" s="8">
        <v>1</v>
      </c>
      <c r="O181" s="8" t="s">
        <v>46</v>
      </c>
      <c r="P181" s="8">
        <v>1</v>
      </c>
      <c r="S181" s="8">
        <v>1</v>
      </c>
      <c r="U181" s="12">
        <v>54.96</v>
      </c>
      <c r="V181" s="12">
        <f t="shared" si="10"/>
        <v>54.96</v>
      </c>
      <c r="W181" s="13">
        <v>0.8</v>
      </c>
      <c r="X181" s="14">
        <f t="shared" si="14"/>
        <v>10.991999999999997</v>
      </c>
      <c r="Y181" s="14">
        <f t="shared" si="11"/>
        <v>10.991999999999997</v>
      </c>
    </row>
    <row r="182" spans="1:26 1025:1025" s="8" customFormat="1" x14ac:dyDescent="0.35">
      <c r="A182" s="8" t="s">
        <v>26</v>
      </c>
      <c r="B182" s="9" t="s">
        <v>41</v>
      </c>
      <c r="C182" s="8" t="s">
        <v>36</v>
      </c>
      <c r="D182" s="9" t="s">
        <v>55</v>
      </c>
      <c r="E182" s="8" t="s">
        <v>29</v>
      </c>
      <c r="F182" s="8" t="s">
        <v>29</v>
      </c>
      <c r="G182" s="16" t="s">
        <v>339</v>
      </c>
      <c r="I182" s="11" t="s">
        <v>279</v>
      </c>
      <c r="J182" s="11"/>
      <c r="K182" s="11"/>
      <c r="M182" s="8" t="s">
        <v>45</v>
      </c>
      <c r="N182" s="8">
        <v>5</v>
      </c>
      <c r="O182" s="8" t="s">
        <v>46</v>
      </c>
      <c r="P182" s="8">
        <v>1</v>
      </c>
      <c r="S182" s="8">
        <v>1</v>
      </c>
      <c r="U182" s="12">
        <v>25.4</v>
      </c>
      <c r="V182" s="12">
        <f t="shared" si="10"/>
        <v>127</v>
      </c>
      <c r="W182" s="13">
        <v>0.8</v>
      </c>
      <c r="X182" s="14">
        <f t="shared" si="14"/>
        <v>5.0799999999999983</v>
      </c>
      <c r="Y182" s="14">
        <f t="shared" si="11"/>
        <v>25.399999999999991</v>
      </c>
    </row>
    <row r="183" spans="1:26 1025:1025" s="8" customFormat="1" x14ac:dyDescent="0.35">
      <c r="A183" s="8" t="s">
        <v>26</v>
      </c>
      <c r="B183" s="9" t="s">
        <v>41</v>
      </c>
      <c r="C183" s="8" t="s">
        <v>36</v>
      </c>
      <c r="D183" s="9" t="s">
        <v>55</v>
      </c>
      <c r="E183" s="8" t="s">
        <v>29</v>
      </c>
      <c r="F183" s="8" t="s">
        <v>29</v>
      </c>
      <c r="G183" s="16" t="s">
        <v>340</v>
      </c>
      <c r="I183" s="11" t="s">
        <v>279</v>
      </c>
      <c r="J183" s="11"/>
      <c r="K183" s="11"/>
      <c r="M183" s="8" t="s">
        <v>45</v>
      </c>
      <c r="N183" s="8">
        <v>2</v>
      </c>
      <c r="O183" s="8" t="s">
        <v>46</v>
      </c>
      <c r="P183" s="8">
        <v>1</v>
      </c>
      <c r="S183" s="8">
        <v>1</v>
      </c>
      <c r="U183" s="12">
        <v>13.01</v>
      </c>
      <c r="V183" s="12">
        <f t="shared" si="10"/>
        <v>26.02</v>
      </c>
      <c r="W183" s="13">
        <v>0.8</v>
      </c>
      <c r="X183" s="14">
        <f t="shared" si="14"/>
        <v>2.6019999999999994</v>
      </c>
      <c r="Y183" s="14">
        <f t="shared" si="11"/>
        <v>5.2039999999999988</v>
      </c>
    </row>
    <row r="184" spans="1:26 1025:1025" s="8" customFormat="1" x14ac:dyDescent="0.35">
      <c r="A184" s="8" t="s">
        <v>26</v>
      </c>
      <c r="B184" s="9" t="s">
        <v>41</v>
      </c>
      <c r="C184" s="8" t="s">
        <v>36</v>
      </c>
      <c r="D184" s="9" t="s">
        <v>55</v>
      </c>
      <c r="E184" s="8" t="s">
        <v>29</v>
      </c>
      <c r="F184" s="8" t="s">
        <v>29</v>
      </c>
      <c r="G184" s="16" t="s">
        <v>341</v>
      </c>
      <c r="I184" s="11" t="s">
        <v>279</v>
      </c>
      <c r="J184" s="11"/>
      <c r="K184" s="11"/>
      <c r="M184" s="8" t="s">
        <v>45</v>
      </c>
      <c r="N184" s="8">
        <v>2</v>
      </c>
      <c r="O184" s="8" t="s">
        <v>46</v>
      </c>
      <c r="P184" s="8">
        <v>1</v>
      </c>
      <c r="S184" s="8">
        <v>1</v>
      </c>
      <c r="U184" s="12">
        <v>64.94</v>
      </c>
      <c r="V184" s="12">
        <f t="shared" si="10"/>
        <v>129.88</v>
      </c>
      <c r="W184" s="13">
        <v>0.8</v>
      </c>
      <c r="X184" s="14">
        <f t="shared" si="14"/>
        <v>12.987999999999996</v>
      </c>
      <c r="Y184" s="14">
        <f t="shared" si="11"/>
        <v>25.975999999999992</v>
      </c>
    </row>
    <row r="185" spans="1:26 1025:1025" s="8" customFormat="1" x14ac:dyDescent="0.35">
      <c r="A185" s="8" t="s">
        <v>26</v>
      </c>
      <c r="B185" s="9" t="s">
        <v>41</v>
      </c>
      <c r="C185" s="8" t="s">
        <v>36</v>
      </c>
      <c r="D185" s="9" t="s">
        <v>55</v>
      </c>
      <c r="E185" s="8" t="s">
        <v>29</v>
      </c>
      <c r="F185" s="8" t="s">
        <v>29</v>
      </c>
      <c r="G185" s="16" t="s">
        <v>342</v>
      </c>
      <c r="I185" s="11" t="s">
        <v>279</v>
      </c>
      <c r="J185" s="11"/>
      <c r="K185" s="11"/>
      <c r="M185" s="8" t="s">
        <v>45</v>
      </c>
      <c r="N185" s="8">
        <v>10</v>
      </c>
      <c r="O185" s="8" t="s">
        <v>46</v>
      </c>
      <c r="P185" s="8">
        <v>1</v>
      </c>
      <c r="S185" s="8">
        <v>1</v>
      </c>
      <c r="U185" s="12">
        <v>13.51</v>
      </c>
      <c r="V185" s="12">
        <f t="shared" si="10"/>
        <v>135.1</v>
      </c>
      <c r="W185" s="13">
        <v>0.8</v>
      </c>
      <c r="X185" s="14">
        <f t="shared" si="14"/>
        <v>2.7019999999999995</v>
      </c>
      <c r="Y185" s="14">
        <f t="shared" si="11"/>
        <v>27.019999999999996</v>
      </c>
      <c r="AMK185" s="15"/>
    </row>
    <row r="186" spans="1:26 1025:1025" s="8" customFormat="1" x14ac:dyDescent="0.35">
      <c r="A186" s="8" t="s">
        <v>26</v>
      </c>
      <c r="B186" s="9" t="s">
        <v>41</v>
      </c>
      <c r="C186" s="8" t="s">
        <v>36</v>
      </c>
      <c r="D186" s="9" t="s">
        <v>55</v>
      </c>
      <c r="E186" s="8" t="s">
        <v>29</v>
      </c>
      <c r="F186" s="8" t="s">
        <v>29</v>
      </c>
      <c r="G186" s="16" t="s">
        <v>343</v>
      </c>
      <c r="I186" s="11" t="s">
        <v>279</v>
      </c>
      <c r="J186" s="11"/>
      <c r="K186" s="11"/>
      <c r="M186" s="8" t="s">
        <v>45</v>
      </c>
      <c r="N186" s="8">
        <v>38</v>
      </c>
      <c r="O186" s="8" t="s">
        <v>46</v>
      </c>
      <c r="P186" s="8">
        <v>1</v>
      </c>
      <c r="S186" s="8">
        <v>1</v>
      </c>
      <c r="U186" s="12">
        <v>1.03</v>
      </c>
      <c r="V186" s="12">
        <f t="shared" si="10"/>
        <v>39.14</v>
      </c>
      <c r="W186" s="13">
        <v>0.8</v>
      </c>
      <c r="X186" s="14">
        <f t="shared" si="14"/>
        <v>0.20599999999999996</v>
      </c>
      <c r="Y186" s="14">
        <f t="shared" si="11"/>
        <v>7.8279999999999985</v>
      </c>
    </row>
    <row r="187" spans="1:26 1025:1025" s="8" customFormat="1" x14ac:dyDescent="0.35">
      <c r="A187" s="8" t="s">
        <v>26</v>
      </c>
      <c r="B187" s="9" t="s">
        <v>40</v>
      </c>
      <c r="C187" s="8" t="s">
        <v>61</v>
      </c>
      <c r="D187" s="9" t="s">
        <v>77</v>
      </c>
      <c r="E187" s="8" t="s">
        <v>29</v>
      </c>
      <c r="F187" s="8" t="s">
        <v>42</v>
      </c>
      <c r="G187" s="16" t="s">
        <v>344</v>
      </c>
      <c r="I187" s="11" t="s">
        <v>345</v>
      </c>
      <c r="J187" s="11"/>
      <c r="K187" s="11"/>
      <c r="M187" s="8" t="s">
        <v>45</v>
      </c>
      <c r="N187" s="8">
        <v>1</v>
      </c>
      <c r="O187" s="8" t="s">
        <v>46</v>
      </c>
      <c r="P187" s="8">
        <v>1</v>
      </c>
      <c r="S187" s="8">
        <v>1</v>
      </c>
      <c r="U187" s="12"/>
      <c r="V187" s="12">
        <f t="shared" si="10"/>
        <v>0</v>
      </c>
      <c r="W187" s="13"/>
      <c r="X187" s="14">
        <v>0.2</v>
      </c>
      <c r="Y187" s="14">
        <f t="shared" si="11"/>
        <v>0.2</v>
      </c>
    </row>
    <row r="188" spans="1:26 1025:1025" s="8" customFormat="1" x14ac:dyDescent="0.35">
      <c r="A188" s="8" t="s">
        <v>26</v>
      </c>
      <c r="B188" s="9" t="s">
        <v>41</v>
      </c>
      <c r="C188" s="8" t="s">
        <v>61</v>
      </c>
      <c r="D188" s="8">
        <v>11</v>
      </c>
      <c r="E188" s="8" t="s">
        <v>29</v>
      </c>
      <c r="F188" s="8" t="s">
        <v>42</v>
      </c>
      <c r="G188" s="16" t="s">
        <v>346</v>
      </c>
      <c r="I188" s="11" t="s">
        <v>347</v>
      </c>
      <c r="J188" s="11"/>
      <c r="K188" s="11"/>
      <c r="M188" s="8" t="s">
        <v>45</v>
      </c>
      <c r="N188" s="8">
        <v>10</v>
      </c>
      <c r="O188" s="8" t="s">
        <v>46</v>
      </c>
      <c r="P188" s="8">
        <v>1</v>
      </c>
      <c r="S188" s="8">
        <v>1</v>
      </c>
      <c r="U188" s="12">
        <v>10.81</v>
      </c>
      <c r="V188" s="12">
        <f t="shared" si="10"/>
        <v>108.10000000000001</v>
      </c>
      <c r="W188" s="13">
        <v>0.7</v>
      </c>
      <c r="X188" s="14">
        <f t="shared" ref="X188:X205" si="15">U188*(1-W188)</f>
        <v>3.2430000000000008</v>
      </c>
      <c r="Y188" s="14">
        <f t="shared" si="11"/>
        <v>32.430000000000007</v>
      </c>
    </row>
    <row r="189" spans="1:26 1025:1025" s="8" customFormat="1" x14ac:dyDescent="0.35">
      <c r="A189" s="8" t="s">
        <v>26</v>
      </c>
      <c r="B189" s="9" t="s">
        <v>41</v>
      </c>
      <c r="C189" s="8" t="s">
        <v>61</v>
      </c>
      <c r="D189" s="8">
        <v>11</v>
      </c>
      <c r="E189" s="8" t="s">
        <v>29</v>
      </c>
      <c r="F189" s="8" t="s">
        <v>42</v>
      </c>
      <c r="G189" s="16" t="s">
        <v>348</v>
      </c>
      <c r="I189" s="11" t="s">
        <v>349</v>
      </c>
      <c r="J189" s="11"/>
      <c r="K189" s="11"/>
      <c r="M189" s="8" t="s">
        <v>45</v>
      </c>
      <c r="N189" s="8">
        <v>7</v>
      </c>
      <c r="O189" s="8" t="s">
        <v>46</v>
      </c>
      <c r="P189" s="8">
        <v>1</v>
      </c>
      <c r="S189" s="8">
        <v>1</v>
      </c>
      <c r="U189" s="12">
        <v>14.07</v>
      </c>
      <c r="V189" s="12">
        <f t="shared" si="10"/>
        <v>98.490000000000009</v>
      </c>
      <c r="W189" s="13">
        <v>0.7</v>
      </c>
      <c r="X189" s="14">
        <f t="shared" si="15"/>
        <v>4.221000000000001</v>
      </c>
      <c r="Y189" s="14">
        <f t="shared" si="11"/>
        <v>29.547000000000008</v>
      </c>
    </row>
    <row r="190" spans="1:26 1025:1025" s="8" customFormat="1" x14ac:dyDescent="0.35">
      <c r="A190" s="8" t="s">
        <v>26</v>
      </c>
      <c r="B190" s="9" t="s">
        <v>40</v>
      </c>
      <c r="C190" s="8" t="s">
        <v>52</v>
      </c>
      <c r="D190" s="9" t="s">
        <v>41</v>
      </c>
      <c r="E190" s="8" t="s">
        <v>29</v>
      </c>
      <c r="F190" s="8" t="s">
        <v>42</v>
      </c>
      <c r="G190" s="16" t="s">
        <v>350</v>
      </c>
      <c r="I190" s="11" t="s">
        <v>351</v>
      </c>
      <c r="J190" s="11"/>
      <c r="K190" s="11"/>
      <c r="M190" s="2" t="s">
        <v>45</v>
      </c>
      <c r="N190" s="2">
        <v>2</v>
      </c>
      <c r="O190" s="2" t="s">
        <v>46</v>
      </c>
      <c r="P190" s="2">
        <v>1</v>
      </c>
      <c r="Q190" s="2"/>
      <c r="R190" s="2"/>
      <c r="S190" s="2">
        <v>1</v>
      </c>
      <c r="T190" s="2"/>
      <c r="U190" s="12">
        <v>7.78</v>
      </c>
      <c r="V190" s="12">
        <f t="shared" si="10"/>
        <v>15.56</v>
      </c>
      <c r="W190" s="13">
        <v>0.7</v>
      </c>
      <c r="X190" s="14">
        <f t="shared" si="15"/>
        <v>2.3340000000000005</v>
      </c>
      <c r="Y190" s="14">
        <f t="shared" si="11"/>
        <v>4.668000000000001</v>
      </c>
      <c r="Z190" s="2"/>
    </row>
    <row r="191" spans="1:26 1025:1025" s="8" customFormat="1" x14ac:dyDescent="0.35">
      <c r="A191" s="8" t="s">
        <v>26</v>
      </c>
      <c r="B191" s="9" t="s">
        <v>40</v>
      </c>
      <c r="C191" s="8" t="s">
        <v>52</v>
      </c>
      <c r="D191" s="9" t="s">
        <v>41</v>
      </c>
      <c r="E191" s="8" t="s">
        <v>29</v>
      </c>
      <c r="F191" s="8" t="s">
        <v>42</v>
      </c>
      <c r="G191" s="16" t="s">
        <v>352</v>
      </c>
      <c r="I191" s="11" t="s">
        <v>353</v>
      </c>
      <c r="J191" s="11"/>
      <c r="K191" s="11"/>
      <c r="M191" s="8" t="s">
        <v>45</v>
      </c>
      <c r="N191" s="8">
        <v>8</v>
      </c>
      <c r="O191" s="8" t="s">
        <v>46</v>
      </c>
      <c r="P191" s="8">
        <v>8</v>
      </c>
      <c r="S191" s="8">
        <v>1</v>
      </c>
      <c r="U191" s="12">
        <v>17.25</v>
      </c>
      <c r="V191" s="12">
        <f t="shared" si="10"/>
        <v>138</v>
      </c>
      <c r="W191" s="13">
        <v>0.7</v>
      </c>
      <c r="X191" s="14">
        <f t="shared" si="15"/>
        <v>5.1750000000000007</v>
      </c>
      <c r="Y191" s="14">
        <f t="shared" si="11"/>
        <v>41.400000000000006</v>
      </c>
    </row>
    <row r="192" spans="1:26 1025:1025" s="8" customFormat="1" x14ac:dyDescent="0.35">
      <c r="A192" s="8" t="s">
        <v>26</v>
      </c>
      <c r="B192" s="9" t="s">
        <v>41</v>
      </c>
      <c r="C192" s="8" t="s">
        <v>52</v>
      </c>
      <c r="D192" s="8">
        <v>11</v>
      </c>
      <c r="E192" s="8" t="s">
        <v>29</v>
      </c>
      <c r="F192" s="8" t="s">
        <v>42</v>
      </c>
      <c r="G192" s="16" t="s">
        <v>354</v>
      </c>
      <c r="I192" s="11" t="s">
        <v>355</v>
      </c>
      <c r="J192" s="11"/>
      <c r="K192" s="11"/>
      <c r="M192" s="8" t="s">
        <v>45</v>
      </c>
      <c r="N192" s="8">
        <v>4</v>
      </c>
      <c r="O192" s="8" t="s">
        <v>46</v>
      </c>
      <c r="P192" s="8">
        <v>1</v>
      </c>
      <c r="S192" s="8">
        <v>1</v>
      </c>
      <c r="U192" s="12">
        <v>81.650000000000006</v>
      </c>
      <c r="V192" s="12">
        <f t="shared" si="10"/>
        <v>326.60000000000002</v>
      </c>
      <c r="W192" s="13">
        <v>0.7</v>
      </c>
      <c r="X192" s="14">
        <f t="shared" si="15"/>
        <v>24.495000000000005</v>
      </c>
      <c r="Y192" s="14">
        <f t="shared" si="11"/>
        <v>97.980000000000018</v>
      </c>
    </row>
    <row r="193" spans="1:1025" s="8" customFormat="1" x14ac:dyDescent="0.35">
      <c r="A193" s="8" t="s">
        <v>26</v>
      </c>
      <c r="B193" s="26" t="s">
        <v>40</v>
      </c>
      <c r="C193" s="2" t="s">
        <v>61</v>
      </c>
      <c r="D193" s="26" t="s">
        <v>62</v>
      </c>
      <c r="E193" s="2" t="s">
        <v>29</v>
      </c>
      <c r="F193" s="8" t="s">
        <v>42</v>
      </c>
      <c r="G193" s="16" t="s">
        <v>356</v>
      </c>
      <c r="I193" s="27" t="s">
        <v>355</v>
      </c>
      <c r="J193" s="27"/>
      <c r="K193" s="27"/>
      <c r="L193" s="2"/>
      <c r="M193" s="2" t="s">
        <v>45</v>
      </c>
      <c r="N193" s="2">
        <v>15</v>
      </c>
      <c r="O193" s="2" t="s">
        <v>46</v>
      </c>
      <c r="P193" s="2">
        <v>12</v>
      </c>
      <c r="Q193" s="2"/>
      <c r="R193" s="2"/>
      <c r="S193" s="2">
        <v>1</v>
      </c>
      <c r="T193" s="2"/>
      <c r="U193" s="12">
        <v>93.66</v>
      </c>
      <c r="V193" s="12">
        <f t="shared" si="10"/>
        <v>1404.8999999999999</v>
      </c>
      <c r="W193" s="13">
        <v>0.95</v>
      </c>
      <c r="X193" s="14">
        <f t="shared" si="15"/>
        <v>4.6830000000000043</v>
      </c>
      <c r="Y193" s="14">
        <f t="shared" si="11"/>
        <v>70.245000000000061</v>
      </c>
      <c r="Z193" s="2"/>
    </row>
    <row r="194" spans="1:1025" s="8" customFormat="1" x14ac:dyDescent="0.35">
      <c r="A194" s="8" t="s">
        <v>26</v>
      </c>
      <c r="B194" s="9" t="s">
        <v>41</v>
      </c>
      <c r="C194" s="8" t="s">
        <v>52</v>
      </c>
      <c r="D194" s="8">
        <v>11</v>
      </c>
      <c r="E194" s="8" t="s">
        <v>29</v>
      </c>
      <c r="F194" s="8" t="s">
        <v>42</v>
      </c>
      <c r="G194" s="16" t="s">
        <v>357</v>
      </c>
      <c r="I194" s="11" t="s">
        <v>355</v>
      </c>
      <c r="J194" s="11"/>
      <c r="K194" s="11"/>
      <c r="M194" s="8" t="s">
        <v>45</v>
      </c>
      <c r="N194" s="8">
        <v>10</v>
      </c>
      <c r="O194" s="8" t="s">
        <v>46</v>
      </c>
      <c r="P194" s="8">
        <v>1</v>
      </c>
      <c r="S194" s="8">
        <v>1</v>
      </c>
      <c r="U194" s="12">
        <v>56.24</v>
      </c>
      <c r="V194" s="12">
        <f t="shared" ref="V194:V257" si="16">U194*N194</f>
        <v>562.4</v>
      </c>
      <c r="W194" s="13">
        <v>0.95</v>
      </c>
      <c r="X194" s="14">
        <f t="shared" si="15"/>
        <v>2.8120000000000025</v>
      </c>
      <c r="Y194" s="14">
        <f t="shared" si="11"/>
        <v>28.120000000000026</v>
      </c>
    </row>
    <row r="195" spans="1:1025" s="8" customFormat="1" x14ac:dyDescent="0.35">
      <c r="A195" s="8" t="s">
        <v>26</v>
      </c>
      <c r="B195" s="26" t="s">
        <v>40</v>
      </c>
      <c r="C195" s="2" t="s">
        <v>52</v>
      </c>
      <c r="D195" s="26" t="s">
        <v>101</v>
      </c>
      <c r="E195" s="2" t="s">
        <v>29</v>
      </c>
      <c r="F195" s="8" t="s">
        <v>42</v>
      </c>
      <c r="G195" s="16" t="s">
        <v>358</v>
      </c>
      <c r="I195" s="11" t="s">
        <v>355</v>
      </c>
      <c r="J195" s="11"/>
      <c r="K195" s="11"/>
      <c r="M195" s="2" t="s">
        <v>45</v>
      </c>
      <c r="N195" s="2">
        <v>1</v>
      </c>
      <c r="O195" s="2" t="s">
        <v>46</v>
      </c>
      <c r="P195" s="2">
        <v>1</v>
      </c>
      <c r="Q195" s="2"/>
      <c r="R195" s="2"/>
      <c r="S195" s="2">
        <v>1</v>
      </c>
      <c r="T195" s="2"/>
      <c r="U195" s="12">
        <v>57.14</v>
      </c>
      <c r="V195" s="12">
        <f t="shared" si="16"/>
        <v>57.14</v>
      </c>
      <c r="W195" s="13">
        <v>0.8</v>
      </c>
      <c r="X195" s="14">
        <f t="shared" si="15"/>
        <v>11.427999999999997</v>
      </c>
      <c r="Y195" s="14">
        <f t="shared" ref="Y195:Y258" si="17">X195*N195</f>
        <v>11.427999999999997</v>
      </c>
      <c r="Z195" s="2"/>
    </row>
    <row r="196" spans="1:1025" s="15" customFormat="1" x14ac:dyDescent="0.35">
      <c r="A196" s="8" t="s">
        <v>26</v>
      </c>
      <c r="B196" s="9" t="s">
        <v>40</v>
      </c>
      <c r="C196" s="8" t="s">
        <v>61</v>
      </c>
      <c r="D196" s="9" t="s">
        <v>62</v>
      </c>
      <c r="E196" s="8" t="s">
        <v>29</v>
      </c>
      <c r="F196" s="8" t="s">
        <v>42</v>
      </c>
      <c r="G196" s="16" t="s">
        <v>359</v>
      </c>
      <c r="H196" s="8"/>
      <c r="I196" s="11" t="s">
        <v>355</v>
      </c>
      <c r="J196" s="11"/>
      <c r="K196" s="11"/>
      <c r="L196" s="8"/>
      <c r="M196" s="8" t="s">
        <v>45</v>
      </c>
      <c r="N196" s="8">
        <v>2</v>
      </c>
      <c r="O196" s="8" t="s">
        <v>46</v>
      </c>
      <c r="P196" s="8">
        <v>2</v>
      </c>
      <c r="Q196" s="8"/>
      <c r="R196" s="8"/>
      <c r="S196" s="8">
        <v>1</v>
      </c>
      <c r="T196" s="8"/>
      <c r="U196" s="12">
        <v>92.64</v>
      </c>
      <c r="V196" s="12">
        <f t="shared" si="16"/>
        <v>185.28</v>
      </c>
      <c r="W196" s="13">
        <v>0.8</v>
      </c>
      <c r="X196" s="14">
        <f t="shared" si="15"/>
        <v>18.527999999999995</v>
      </c>
      <c r="Y196" s="14">
        <f t="shared" si="17"/>
        <v>37.05599999999999</v>
      </c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  <c r="KG196" s="8"/>
      <c r="KH196" s="8"/>
      <c r="KI196" s="8"/>
      <c r="KJ196" s="8"/>
      <c r="KK196" s="8"/>
      <c r="KL196" s="8"/>
      <c r="KM196" s="8"/>
      <c r="KN196" s="8"/>
      <c r="KO196" s="8"/>
      <c r="KP196" s="8"/>
      <c r="KQ196" s="8"/>
      <c r="KR196" s="8"/>
      <c r="KS196" s="8"/>
      <c r="KT196" s="8"/>
      <c r="KU196" s="8"/>
      <c r="KV196" s="8"/>
      <c r="KW196" s="8"/>
      <c r="KX196" s="8"/>
      <c r="KY196" s="8"/>
      <c r="KZ196" s="8"/>
      <c r="LA196" s="8"/>
      <c r="LB196" s="8"/>
      <c r="LC196" s="8"/>
      <c r="LD196" s="8"/>
      <c r="LE196" s="8"/>
      <c r="LF196" s="8"/>
      <c r="LG196" s="8"/>
      <c r="LH196" s="8"/>
      <c r="LI196" s="8"/>
      <c r="LJ196" s="8"/>
      <c r="LK196" s="8"/>
      <c r="LL196" s="8"/>
      <c r="LM196" s="8"/>
      <c r="LN196" s="8"/>
      <c r="LO196" s="8"/>
      <c r="LP196" s="8"/>
      <c r="LQ196" s="8"/>
      <c r="LR196" s="8"/>
      <c r="LS196" s="8"/>
      <c r="LT196" s="8"/>
      <c r="LU196" s="8"/>
      <c r="LV196" s="8"/>
      <c r="LW196" s="8"/>
      <c r="LX196" s="8"/>
      <c r="LY196" s="8"/>
      <c r="LZ196" s="8"/>
      <c r="MA196" s="8"/>
      <c r="MB196" s="8"/>
      <c r="MC196" s="8"/>
      <c r="MD196" s="8"/>
      <c r="ME196" s="8"/>
      <c r="MF196" s="8"/>
      <c r="MG196" s="8"/>
      <c r="MH196" s="8"/>
      <c r="MI196" s="8"/>
      <c r="MJ196" s="8"/>
      <c r="MK196" s="8"/>
      <c r="ML196" s="8"/>
      <c r="MM196" s="8"/>
      <c r="MN196" s="8"/>
      <c r="MO196" s="8"/>
      <c r="MP196" s="8"/>
      <c r="MQ196" s="8"/>
      <c r="MR196" s="8"/>
      <c r="MS196" s="8"/>
      <c r="MT196" s="8"/>
      <c r="MU196" s="8"/>
      <c r="MV196" s="8"/>
      <c r="MW196" s="8"/>
      <c r="MX196" s="8"/>
      <c r="MY196" s="8"/>
      <c r="MZ196" s="8"/>
      <c r="NA196" s="8"/>
      <c r="NB196" s="8"/>
      <c r="NC196" s="8"/>
      <c r="ND196" s="8"/>
      <c r="NE196" s="8"/>
      <c r="NF196" s="8"/>
      <c r="NG196" s="8"/>
      <c r="NH196" s="8"/>
      <c r="NI196" s="8"/>
      <c r="NJ196" s="8"/>
      <c r="NK196" s="8"/>
      <c r="NL196" s="8"/>
      <c r="NM196" s="8"/>
      <c r="NN196" s="8"/>
      <c r="NO196" s="8"/>
      <c r="NP196" s="8"/>
      <c r="NQ196" s="8"/>
      <c r="NR196" s="8"/>
      <c r="NS196" s="8"/>
      <c r="NT196" s="8"/>
      <c r="NU196" s="8"/>
      <c r="NV196" s="8"/>
      <c r="NW196" s="8"/>
      <c r="NX196" s="8"/>
      <c r="NY196" s="8"/>
      <c r="NZ196" s="8"/>
      <c r="OA196" s="8"/>
      <c r="OB196" s="8"/>
      <c r="OC196" s="8"/>
      <c r="OD196" s="8"/>
      <c r="OE196" s="8"/>
      <c r="OF196" s="8"/>
      <c r="OG196" s="8"/>
      <c r="OH196" s="8"/>
      <c r="OI196" s="8"/>
      <c r="OJ196" s="8"/>
      <c r="OK196" s="8"/>
      <c r="OL196" s="8"/>
      <c r="OM196" s="8"/>
      <c r="ON196" s="8"/>
      <c r="OO196" s="8"/>
      <c r="OP196" s="8"/>
      <c r="OQ196" s="8"/>
      <c r="OR196" s="8"/>
      <c r="OS196" s="8"/>
      <c r="OT196" s="8"/>
      <c r="OU196" s="8"/>
      <c r="OV196" s="8"/>
      <c r="OW196" s="8"/>
      <c r="OX196" s="8"/>
      <c r="OY196" s="8"/>
      <c r="OZ196" s="8"/>
      <c r="PA196" s="8"/>
      <c r="PB196" s="8"/>
      <c r="PC196" s="8"/>
      <c r="PD196" s="8"/>
      <c r="PE196" s="8"/>
      <c r="PF196" s="8"/>
      <c r="PG196" s="8"/>
      <c r="PH196" s="8"/>
      <c r="PI196" s="8"/>
      <c r="PJ196" s="8"/>
      <c r="PK196" s="8"/>
      <c r="PL196" s="8"/>
      <c r="PM196" s="8"/>
      <c r="PN196" s="8"/>
      <c r="PO196" s="8"/>
      <c r="PP196" s="8"/>
      <c r="PQ196" s="8"/>
      <c r="PR196" s="8"/>
      <c r="PS196" s="8"/>
      <c r="PT196" s="8"/>
      <c r="PU196" s="8"/>
      <c r="PV196" s="8"/>
      <c r="PW196" s="8"/>
      <c r="PX196" s="8"/>
      <c r="PY196" s="8"/>
      <c r="PZ196" s="8"/>
      <c r="QA196" s="8"/>
      <c r="QB196" s="8"/>
      <c r="QC196" s="8"/>
      <c r="QD196" s="8"/>
      <c r="QE196" s="8"/>
      <c r="QF196" s="8"/>
      <c r="QG196" s="8"/>
      <c r="QH196" s="8"/>
      <c r="QI196" s="8"/>
      <c r="QJ196" s="8"/>
      <c r="QK196" s="8"/>
      <c r="QL196" s="8"/>
      <c r="QM196" s="8"/>
      <c r="QN196" s="8"/>
      <c r="QO196" s="8"/>
      <c r="QP196" s="8"/>
      <c r="QQ196" s="8"/>
      <c r="QR196" s="8"/>
      <c r="QS196" s="8"/>
      <c r="QT196" s="8"/>
      <c r="QU196" s="8"/>
      <c r="QV196" s="8"/>
      <c r="QW196" s="8"/>
      <c r="QX196" s="8"/>
      <c r="QY196" s="8"/>
      <c r="QZ196" s="8"/>
      <c r="RA196" s="8"/>
      <c r="RB196" s="8"/>
      <c r="RC196" s="8"/>
      <c r="RD196" s="8"/>
      <c r="RE196" s="8"/>
      <c r="RF196" s="8"/>
      <c r="RG196" s="8"/>
      <c r="RH196" s="8"/>
      <c r="RI196" s="8"/>
      <c r="RJ196" s="8"/>
      <c r="RK196" s="8"/>
      <c r="RL196" s="8"/>
      <c r="RM196" s="8"/>
      <c r="RN196" s="8"/>
      <c r="RO196" s="8"/>
      <c r="RP196" s="8"/>
      <c r="RQ196" s="8"/>
      <c r="RR196" s="8"/>
      <c r="RS196" s="8"/>
      <c r="RT196" s="8"/>
      <c r="RU196" s="8"/>
      <c r="RV196" s="8"/>
      <c r="RW196" s="8"/>
      <c r="RX196" s="8"/>
      <c r="RY196" s="8"/>
      <c r="RZ196" s="8"/>
      <c r="SA196" s="8"/>
      <c r="SB196" s="8"/>
      <c r="SC196" s="8"/>
      <c r="SD196" s="8"/>
      <c r="SE196" s="8"/>
      <c r="SF196" s="8"/>
      <c r="SG196" s="8"/>
      <c r="SH196" s="8"/>
      <c r="SI196" s="8"/>
      <c r="SJ196" s="8"/>
      <c r="SK196" s="8"/>
      <c r="SL196" s="8"/>
      <c r="SM196" s="8"/>
      <c r="SN196" s="8"/>
      <c r="SO196" s="8"/>
      <c r="SP196" s="8"/>
      <c r="SQ196" s="8"/>
      <c r="SR196" s="8"/>
      <c r="SS196" s="8"/>
      <c r="ST196" s="8"/>
      <c r="SU196" s="8"/>
      <c r="SV196" s="8"/>
      <c r="SW196" s="8"/>
      <c r="SX196" s="8"/>
      <c r="SY196" s="8"/>
      <c r="SZ196" s="8"/>
      <c r="TA196" s="8"/>
      <c r="TB196" s="8"/>
      <c r="TC196" s="8"/>
      <c r="TD196" s="8"/>
      <c r="TE196" s="8"/>
      <c r="TF196" s="8"/>
      <c r="TG196" s="8"/>
      <c r="TH196" s="8"/>
      <c r="TI196" s="8"/>
      <c r="TJ196" s="8"/>
      <c r="TK196" s="8"/>
      <c r="TL196" s="8"/>
      <c r="TM196" s="8"/>
      <c r="TN196" s="8"/>
      <c r="TO196" s="8"/>
      <c r="TP196" s="8"/>
      <c r="TQ196" s="8"/>
      <c r="TR196" s="8"/>
      <c r="TS196" s="8"/>
      <c r="TT196" s="8"/>
      <c r="TU196" s="8"/>
      <c r="TV196" s="8"/>
      <c r="TW196" s="8"/>
      <c r="TX196" s="8"/>
      <c r="TY196" s="8"/>
      <c r="TZ196" s="8"/>
      <c r="UA196" s="8"/>
      <c r="UB196" s="8"/>
      <c r="UC196" s="8"/>
      <c r="UD196" s="8"/>
      <c r="UE196" s="8"/>
      <c r="UF196" s="8"/>
      <c r="UG196" s="8"/>
      <c r="UH196" s="8"/>
      <c r="UI196" s="8"/>
      <c r="UJ196" s="8"/>
      <c r="UK196" s="8"/>
      <c r="UL196" s="8"/>
      <c r="UM196" s="8"/>
      <c r="UN196" s="8"/>
      <c r="UO196" s="8"/>
      <c r="UP196" s="8"/>
      <c r="UQ196" s="8"/>
      <c r="UR196" s="8"/>
      <c r="US196" s="8"/>
      <c r="UT196" s="8"/>
      <c r="UU196" s="8"/>
      <c r="UV196" s="8"/>
      <c r="UW196" s="8"/>
      <c r="UX196" s="8"/>
      <c r="UY196" s="8"/>
      <c r="UZ196" s="8"/>
      <c r="VA196" s="8"/>
      <c r="VB196" s="8"/>
      <c r="VC196" s="8"/>
      <c r="VD196" s="8"/>
      <c r="VE196" s="8"/>
      <c r="VF196" s="8"/>
      <c r="VG196" s="8"/>
      <c r="VH196" s="8"/>
      <c r="VI196" s="8"/>
      <c r="VJ196" s="8"/>
      <c r="VK196" s="8"/>
      <c r="VL196" s="8"/>
      <c r="VM196" s="8"/>
      <c r="VN196" s="8"/>
      <c r="VO196" s="8"/>
      <c r="VP196" s="8"/>
      <c r="VQ196" s="8"/>
      <c r="VR196" s="8"/>
      <c r="VS196" s="8"/>
      <c r="VT196" s="8"/>
      <c r="VU196" s="8"/>
      <c r="VV196" s="8"/>
      <c r="VW196" s="8"/>
      <c r="VX196" s="8"/>
      <c r="VY196" s="8"/>
      <c r="VZ196" s="8"/>
      <c r="WA196" s="8"/>
      <c r="WB196" s="8"/>
      <c r="WC196" s="8"/>
      <c r="WD196" s="8"/>
      <c r="WE196" s="8"/>
      <c r="WF196" s="8"/>
      <c r="WG196" s="8"/>
      <c r="WH196" s="8"/>
      <c r="WI196" s="8"/>
      <c r="WJ196" s="8"/>
      <c r="WK196" s="8"/>
      <c r="WL196" s="8"/>
      <c r="WM196" s="8"/>
      <c r="WN196" s="8"/>
      <c r="WO196" s="8"/>
      <c r="WP196" s="8"/>
      <c r="WQ196" s="8"/>
      <c r="WR196" s="8"/>
      <c r="WS196" s="8"/>
      <c r="WT196" s="8"/>
      <c r="WU196" s="8"/>
      <c r="WV196" s="8"/>
      <c r="WW196" s="8"/>
      <c r="WX196" s="8"/>
      <c r="WY196" s="8"/>
      <c r="WZ196" s="8"/>
      <c r="XA196" s="8"/>
      <c r="XB196" s="8"/>
      <c r="XC196" s="8"/>
      <c r="XD196" s="8"/>
      <c r="XE196" s="8"/>
      <c r="XF196" s="8"/>
      <c r="XG196" s="8"/>
      <c r="XH196" s="8"/>
      <c r="XI196" s="8"/>
      <c r="XJ196" s="8"/>
      <c r="XK196" s="8"/>
      <c r="XL196" s="8"/>
      <c r="XM196" s="8"/>
      <c r="XN196" s="8"/>
      <c r="XO196" s="8"/>
      <c r="XP196" s="8"/>
      <c r="XQ196" s="8"/>
      <c r="XR196" s="8"/>
      <c r="XS196" s="8"/>
      <c r="XT196" s="8"/>
      <c r="XU196" s="8"/>
      <c r="XV196" s="8"/>
      <c r="XW196" s="8"/>
      <c r="XX196" s="8"/>
      <c r="XY196" s="8"/>
      <c r="XZ196" s="8"/>
      <c r="YA196" s="8"/>
      <c r="YB196" s="8"/>
      <c r="YC196" s="8"/>
      <c r="YD196" s="8"/>
      <c r="YE196" s="8"/>
      <c r="YF196" s="8"/>
      <c r="YG196" s="8"/>
      <c r="YH196" s="8"/>
      <c r="YI196" s="8"/>
      <c r="YJ196" s="8"/>
      <c r="YK196" s="8"/>
      <c r="YL196" s="8"/>
      <c r="YM196" s="8"/>
      <c r="YN196" s="8"/>
      <c r="YO196" s="8"/>
      <c r="YP196" s="8"/>
      <c r="YQ196" s="8"/>
      <c r="YR196" s="8"/>
      <c r="YS196" s="8"/>
      <c r="YT196" s="8"/>
      <c r="YU196" s="8"/>
      <c r="YV196" s="8"/>
      <c r="YW196" s="8"/>
      <c r="YX196" s="8"/>
      <c r="YY196" s="8"/>
      <c r="YZ196" s="8"/>
      <c r="ZA196" s="8"/>
      <c r="ZB196" s="8"/>
      <c r="ZC196" s="8"/>
      <c r="ZD196" s="8"/>
      <c r="ZE196" s="8"/>
      <c r="ZF196" s="8"/>
      <c r="ZG196" s="8"/>
      <c r="ZH196" s="8"/>
      <c r="ZI196" s="8"/>
      <c r="ZJ196" s="8"/>
      <c r="ZK196" s="8"/>
      <c r="ZL196" s="8"/>
      <c r="ZM196" s="8"/>
      <c r="ZN196" s="8"/>
      <c r="ZO196" s="8"/>
      <c r="ZP196" s="8"/>
      <c r="ZQ196" s="8"/>
      <c r="ZR196" s="8"/>
      <c r="ZS196" s="8"/>
      <c r="ZT196" s="8"/>
      <c r="ZU196" s="8"/>
      <c r="ZV196" s="8"/>
      <c r="ZW196" s="8"/>
      <c r="ZX196" s="8"/>
      <c r="ZY196" s="8"/>
      <c r="ZZ196" s="8"/>
      <c r="AAA196" s="8"/>
      <c r="AAB196" s="8"/>
      <c r="AAC196" s="8"/>
      <c r="AAD196" s="8"/>
      <c r="AAE196" s="8"/>
      <c r="AAF196" s="8"/>
      <c r="AAG196" s="8"/>
      <c r="AAH196" s="8"/>
      <c r="AAI196" s="8"/>
      <c r="AAJ196" s="8"/>
      <c r="AAK196" s="8"/>
      <c r="AAL196" s="8"/>
      <c r="AAM196" s="8"/>
      <c r="AAN196" s="8"/>
      <c r="AAO196" s="8"/>
      <c r="AAP196" s="8"/>
      <c r="AAQ196" s="8"/>
      <c r="AAR196" s="8"/>
      <c r="AAS196" s="8"/>
      <c r="AAT196" s="8"/>
      <c r="AAU196" s="8"/>
      <c r="AAV196" s="8"/>
      <c r="AAW196" s="8"/>
      <c r="AAX196" s="8"/>
      <c r="AAY196" s="8"/>
      <c r="AAZ196" s="8"/>
      <c r="ABA196" s="8"/>
      <c r="ABB196" s="8"/>
      <c r="ABC196" s="8"/>
      <c r="ABD196" s="8"/>
      <c r="ABE196" s="8"/>
      <c r="ABF196" s="8"/>
      <c r="ABG196" s="8"/>
      <c r="ABH196" s="8"/>
      <c r="ABI196" s="8"/>
      <c r="ABJ196" s="8"/>
      <c r="ABK196" s="8"/>
      <c r="ABL196" s="8"/>
      <c r="ABM196" s="8"/>
      <c r="ABN196" s="8"/>
      <c r="ABO196" s="8"/>
      <c r="ABP196" s="8"/>
      <c r="ABQ196" s="8"/>
      <c r="ABR196" s="8"/>
      <c r="ABS196" s="8"/>
      <c r="ABT196" s="8"/>
      <c r="ABU196" s="8"/>
      <c r="ABV196" s="8"/>
      <c r="ABW196" s="8"/>
      <c r="ABX196" s="8"/>
      <c r="ABY196" s="8"/>
      <c r="ABZ196" s="8"/>
      <c r="ACA196" s="8"/>
      <c r="ACB196" s="8"/>
      <c r="ACC196" s="8"/>
      <c r="ACD196" s="8"/>
      <c r="ACE196" s="8"/>
      <c r="ACF196" s="8"/>
      <c r="ACG196" s="8"/>
      <c r="ACH196" s="8"/>
      <c r="ACI196" s="8"/>
      <c r="ACJ196" s="8"/>
      <c r="ACK196" s="8"/>
      <c r="ACL196" s="8"/>
      <c r="ACM196" s="8"/>
      <c r="ACN196" s="8"/>
      <c r="ACO196" s="8"/>
      <c r="ACP196" s="8"/>
      <c r="ACQ196" s="8"/>
      <c r="ACR196" s="8"/>
      <c r="ACS196" s="8"/>
      <c r="ACT196" s="8"/>
      <c r="ACU196" s="8"/>
      <c r="ACV196" s="8"/>
      <c r="ACW196" s="8"/>
      <c r="ACX196" s="8"/>
      <c r="ACY196" s="8"/>
      <c r="ACZ196" s="8"/>
      <c r="ADA196" s="8"/>
      <c r="ADB196" s="8"/>
      <c r="ADC196" s="8"/>
      <c r="ADD196" s="8"/>
      <c r="ADE196" s="8"/>
      <c r="ADF196" s="8"/>
      <c r="ADG196" s="8"/>
      <c r="ADH196" s="8"/>
      <c r="ADI196" s="8"/>
      <c r="ADJ196" s="8"/>
      <c r="ADK196" s="8"/>
      <c r="ADL196" s="8"/>
      <c r="ADM196" s="8"/>
      <c r="ADN196" s="8"/>
      <c r="ADO196" s="8"/>
      <c r="ADP196" s="8"/>
      <c r="ADQ196" s="8"/>
      <c r="ADR196" s="8"/>
      <c r="ADS196" s="8"/>
      <c r="ADT196" s="8"/>
      <c r="ADU196" s="8"/>
      <c r="ADV196" s="8"/>
      <c r="ADW196" s="8"/>
      <c r="ADX196" s="8"/>
      <c r="ADY196" s="8"/>
      <c r="ADZ196" s="8"/>
      <c r="AEA196" s="8"/>
      <c r="AEB196" s="8"/>
      <c r="AEC196" s="8"/>
      <c r="AED196" s="8"/>
      <c r="AEE196" s="8"/>
      <c r="AEF196" s="8"/>
      <c r="AEG196" s="8"/>
      <c r="AEH196" s="8"/>
      <c r="AEI196" s="8"/>
      <c r="AEJ196" s="8"/>
      <c r="AEK196" s="8"/>
      <c r="AEL196" s="8"/>
      <c r="AEM196" s="8"/>
      <c r="AEN196" s="8"/>
      <c r="AEO196" s="8"/>
      <c r="AEP196" s="8"/>
      <c r="AEQ196" s="8"/>
      <c r="AER196" s="8"/>
      <c r="AES196" s="8"/>
      <c r="AET196" s="8"/>
      <c r="AEU196" s="8"/>
      <c r="AEV196" s="8"/>
      <c r="AEW196" s="8"/>
      <c r="AEX196" s="8"/>
      <c r="AEY196" s="8"/>
      <c r="AEZ196" s="8"/>
      <c r="AFA196" s="8"/>
      <c r="AFB196" s="8"/>
      <c r="AFC196" s="8"/>
      <c r="AFD196" s="8"/>
      <c r="AFE196" s="8"/>
      <c r="AFF196" s="8"/>
      <c r="AFG196" s="8"/>
      <c r="AFH196" s="8"/>
      <c r="AFI196" s="8"/>
      <c r="AFJ196" s="8"/>
      <c r="AFK196" s="8"/>
      <c r="AFL196" s="8"/>
      <c r="AFM196" s="8"/>
      <c r="AFN196" s="8"/>
      <c r="AFO196" s="8"/>
      <c r="AFP196" s="8"/>
      <c r="AFQ196" s="8"/>
      <c r="AFR196" s="8"/>
      <c r="AFS196" s="8"/>
      <c r="AFT196" s="8"/>
      <c r="AFU196" s="8"/>
      <c r="AFV196" s="8"/>
      <c r="AFW196" s="8"/>
      <c r="AFX196" s="8"/>
      <c r="AFY196" s="8"/>
      <c r="AFZ196" s="8"/>
      <c r="AGA196" s="8"/>
      <c r="AGB196" s="8"/>
      <c r="AGC196" s="8"/>
      <c r="AGD196" s="8"/>
      <c r="AGE196" s="8"/>
      <c r="AGF196" s="8"/>
      <c r="AGG196" s="8"/>
      <c r="AGH196" s="8"/>
      <c r="AGI196" s="8"/>
      <c r="AGJ196" s="8"/>
      <c r="AGK196" s="8"/>
      <c r="AGL196" s="8"/>
      <c r="AGM196" s="8"/>
      <c r="AGN196" s="8"/>
      <c r="AGO196" s="8"/>
      <c r="AGP196" s="8"/>
      <c r="AGQ196" s="8"/>
      <c r="AGR196" s="8"/>
      <c r="AGS196" s="8"/>
      <c r="AGT196" s="8"/>
      <c r="AGU196" s="8"/>
      <c r="AGV196" s="8"/>
      <c r="AGW196" s="8"/>
      <c r="AGX196" s="8"/>
      <c r="AGY196" s="8"/>
      <c r="AGZ196" s="8"/>
      <c r="AHA196" s="8"/>
      <c r="AHB196" s="8"/>
      <c r="AHC196" s="8"/>
      <c r="AHD196" s="8"/>
      <c r="AHE196" s="8"/>
      <c r="AHF196" s="8"/>
      <c r="AHG196" s="8"/>
      <c r="AHH196" s="8"/>
      <c r="AHI196" s="8"/>
      <c r="AHJ196" s="8"/>
      <c r="AHK196" s="8"/>
      <c r="AHL196" s="8"/>
      <c r="AHM196" s="8"/>
      <c r="AHN196" s="8"/>
      <c r="AHO196" s="8"/>
      <c r="AHP196" s="8"/>
      <c r="AHQ196" s="8"/>
      <c r="AHR196" s="8"/>
      <c r="AHS196" s="8"/>
      <c r="AHT196" s="8"/>
      <c r="AHU196" s="8"/>
      <c r="AHV196" s="8"/>
      <c r="AHW196" s="8"/>
      <c r="AHX196" s="8"/>
      <c r="AHY196" s="8"/>
      <c r="AHZ196" s="8"/>
      <c r="AIA196" s="8"/>
      <c r="AIB196" s="8"/>
      <c r="AIC196" s="8"/>
      <c r="AID196" s="8"/>
      <c r="AIE196" s="8"/>
      <c r="AIF196" s="8"/>
      <c r="AIG196" s="8"/>
      <c r="AIH196" s="8"/>
      <c r="AII196" s="8"/>
      <c r="AIJ196" s="8"/>
      <c r="AIK196" s="8"/>
      <c r="AIL196" s="8"/>
      <c r="AIM196" s="8"/>
      <c r="AIN196" s="8"/>
      <c r="AIO196" s="8"/>
      <c r="AIP196" s="8"/>
      <c r="AIQ196" s="8"/>
      <c r="AIR196" s="8"/>
      <c r="AIS196" s="8"/>
      <c r="AIT196" s="8"/>
      <c r="AIU196" s="8"/>
      <c r="AIV196" s="8"/>
      <c r="AIW196" s="8"/>
      <c r="AIX196" s="8"/>
      <c r="AIY196" s="8"/>
      <c r="AIZ196" s="8"/>
      <c r="AJA196" s="8"/>
      <c r="AJB196" s="8"/>
      <c r="AJC196" s="8"/>
      <c r="AJD196" s="8"/>
      <c r="AJE196" s="8"/>
      <c r="AJF196" s="8"/>
      <c r="AJG196" s="8"/>
      <c r="AJH196" s="8"/>
      <c r="AJI196" s="8"/>
      <c r="AJJ196" s="8"/>
      <c r="AJK196" s="8"/>
      <c r="AJL196" s="8"/>
      <c r="AJM196" s="8"/>
      <c r="AJN196" s="8"/>
      <c r="AJO196" s="8"/>
      <c r="AJP196" s="8"/>
      <c r="AJQ196" s="8"/>
      <c r="AJR196" s="8"/>
      <c r="AJS196" s="8"/>
      <c r="AJT196" s="8"/>
      <c r="AJU196" s="8"/>
      <c r="AJV196" s="8"/>
      <c r="AJW196" s="8"/>
      <c r="AJX196" s="8"/>
      <c r="AJY196" s="8"/>
      <c r="AJZ196" s="8"/>
      <c r="AKA196" s="8"/>
      <c r="AKB196" s="8"/>
      <c r="AKC196" s="8"/>
      <c r="AKD196" s="8"/>
      <c r="AKE196" s="8"/>
      <c r="AKF196" s="8"/>
      <c r="AKG196" s="8"/>
      <c r="AKH196" s="8"/>
      <c r="AKI196" s="8"/>
      <c r="AKJ196" s="8"/>
      <c r="AKK196" s="8"/>
      <c r="AKL196" s="8"/>
      <c r="AKM196" s="8"/>
      <c r="AKN196" s="8"/>
      <c r="AKO196" s="8"/>
      <c r="AKP196" s="8"/>
      <c r="AKQ196" s="8"/>
      <c r="AKR196" s="8"/>
      <c r="AKS196" s="8"/>
      <c r="AKT196" s="8"/>
      <c r="AKU196" s="8"/>
      <c r="AKV196" s="8"/>
      <c r="AKW196" s="8"/>
      <c r="AKX196" s="8"/>
      <c r="AKY196" s="8"/>
      <c r="AKZ196" s="8"/>
      <c r="ALA196" s="8"/>
      <c r="ALB196" s="8"/>
      <c r="ALC196" s="8"/>
      <c r="ALD196" s="8"/>
      <c r="ALE196" s="8"/>
      <c r="ALF196" s="8"/>
      <c r="ALG196" s="8"/>
      <c r="ALH196" s="8"/>
      <c r="ALI196" s="8"/>
      <c r="ALJ196" s="8"/>
      <c r="ALK196" s="8"/>
      <c r="ALL196" s="8"/>
      <c r="ALM196" s="8"/>
      <c r="ALN196" s="8"/>
      <c r="ALO196" s="8"/>
      <c r="ALP196" s="8"/>
      <c r="ALQ196" s="8"/>
      <c r="ALR196" s="8"/>
      <c r="ALS196" s="8"/>
      <c r="ALT196" s="8"/>
      <c r="ALU196" s="8"/>
      <c r="ALV196" s="8"/>
      <c r="ALW196" s="8"/>
      <c r="ALX196" s="8"/>
      <c r="ALY196" s="8"/>
      <c r="ALZ196" s="8"/>
      <c r="AMA196" s="8"/>
      <c r="AMB196" s="8"/>
      <c r="AMC196" s="8"/>
      <c r="AMD196" s="8"/>
      <c r="AME196" s="8"/>
      <c r="AMF196" s="8"/>
      <c r="AMG196" s="8"/>
      <c r="AMH196" s="8"/>
      <c r="AMI196" s="8"/>
      <c r="AMJ196" s="8"/>
      <c r="AMK196" s="8"/>
    </row>
    <row r="197" spans="1:1025" s="15" customFormat="1" x14ac:dyDescent="0.35">
      <c r="A197" s="8" t="s">
        <v>26</v>
      </c>
      <c r="B197" s="9" t="s">
        <v>40</v>
      </c>
      <c r="C197" s="8" t="s">
        <v>52</v>
      </c>
      <c r="D197" s="9" t="s">
        <v>101</v>
      </c>
      <c r="E197" s="8" t="s">
        <v>29</v>
      </c>
      <c r="F197" s="8" t="s">
        <v>42</v>
      </c>
      <c r="G197" s="16" t="s">
        <v>360</v>
      </c>
      <c r="H197" s="8"/>
      <c r="I197" s="11" t="s">
        <v>355</v>
      </c>
      <c r="J197" s="11"/>
      <c r="K197" s="11"/>
      <c r="L197" s="8"/>
      <c r="M197" s="8" t="s">
        <v>45</v>
      </c>
      <c r="N197" s="8">
        <v>2</v>
      </c>
      <c r="O197" s="8" t="s">
        <v>46</v>
      </c>
      <c r="P197" s="8">
        <v>1</v>
      </c>
      <c r="Q197" s="8"/>
      <c r="R197" s="8"/>
      <c r="S197" s="8">
        <v>1</v>
      </c>
      <c r="T197" s="8"/>
      <c r="U197" s="12">
        <v>73.48</v>
      </c>
      <c r="V197" s="12">
        <f t="shared" si="16"/>
        <v>146.96</v>
      </c>
      <c r="W197" s="13">
        <v>0.8</v>
      </c>
      <c r="X197" s="14">
        <f t="shared" si="15"/>
        <v>14.695999999999998</v>
      </c>
      <c r="Y197" s="14">
        <f t="shared" si="17"/>
        <v>29.391999999999996</v>
      </c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  <c r="KG197" s="8"/>
      <c r="KH197" s="8"/>
      <c r="KI197" s="8"/>
      <c r="KJ197" s="8"/>
      <c r="KK197" s="8"/>
      <c r="KL197" s="8"/>
      <c r="KM197" s="8"/>
      <c r="KN197" s="8"/>
      <c r="KO197" s="8"/>
      <c r="KP197" s="8"/>
      <c r="KQ197" s="8"/>
      <c r="KR197" s="8"/>
      <c r="KS197" s="8"/>
      <c r="KT197" s="8"/>
      <c r="KU197" s="8"/>
      <c r="KV197" s="8"/>
      <c r="KW197" s="8"/>
      <c r="KX197" s="8"/>
      <c r="KY197" s="8"/>
      <c r="KZ197" s="8"/>
      <c r="LA197" s="8"/>
      <c r="LB197" s="8"/>
      <c r="LC197" s="8"/>
      <c r="LD197" s="8"/>
      <c r="LE197" s="8"/>
      <c r="LF197" s="8"/>
      <c r="LG197" s="8"/>
      <c r="LH197" s="8"/>
      <c r="LI197" s="8"/>
      <c r="LJ197" s="8"/>
      <c r="LK197" s="8"/>
      <c r="LL197" s="8"/>
      <c r="LM197" s="8"/>
      <c r="LN197" s="8"/>
      <c r="LO197" s="8"/>
      <c r="LP197" s="8"/>
      <c r="LQ197" s="8"/>
      <c r="LR197" s="8"/>
      <c r="LS197" s="8"/>
      <c r="LT197" s="8"/>
      <c r="LU197" s="8"/>
      <c r="LV197" s="8"/>
      <c r="LW197" s="8"/>
      <c r="LX197" s="8"/>
      <c r="LY197" s="8"/>
      <c r="LZ197" s="8"/>
      <c r="MA197" s="8"/>
      <c r="MB197" s="8"/>
      <c r="MC197" s="8"/>
      <c r="MD197" s="8"/>
      <c r="ME197" s="8"/>
      <c r="MF197" s="8"/>
      <c r="MG197" s="8"/>
      <c r="MH197" s="8"/>
      <c r="MI197" s="8"/>
      <c r="MJ197" s="8"/>
      <c r="MK197" s="8"/>
      <c r="ML197" s="8"/>
      <c r="MM197" s="8"/>
      <c r="MN197" s="8"/>
      <c r="MO197" s="8"/>
      <c r="MP197" s="8"/>
      <c r="MQ197" s="8"/>
      <c r="MR197" s="8"/>
      <c r="MS197" s="8"/>
      <c r="MT197" s="8"/>
      <c r="MU197" s="8"/>
      <c r="MV197" s="8"/>
      <c r="MW197" s="8"/>
      <c r="MX197" s="8"/>
      <c r="MY197" s="8"/>
      <c r="MZ197" s="8"/>
      <c r="NA197" s="8"/>
      <c r="NB197" s="8"/>
      <c r="NC197" s="8"/>
      <c r="ND197" s="8"/>
      <c r="NE197" s="8"/>
      <c r="NF197" s="8"/>
      <c r="NG197" s="8"/>
      <c r="NH197" s="8"/>
      <c r="NI197" s="8"/>
      <c r="NJ197" s="8"/>
      <c r="NK197" s="8"/>
      <c r="NL197" s="8"/>
      <c r="NM197" s="8"/>
      <c r="NN197" s="8"/>
      <c r="NO197" s="8"/>
      <c r="NP197" s="8"/>
      <c r="NQ197" s="8"/>
      <c r="NR197" s="8"/>
      <c r="NS197" s="8"/>
      <c r="NT197" s="8"/>
      <c r="NU197" s="8"/>
      <c r="NV197" s="8"/>
      <c r="NW197" s="8"/>
      <c r="NX197" s="8"/>
      <c r="NY197" s="8"/>
      <c r="NZ197" s="8"/>
      <c r="OA197" s="8"/>
      <c r="OB197" s="8"/>
      <c r="OC197" s="8"/>
      <c r="OD197" s="8"/>
      <c r="OE197" s="8"/>
      <c r="OF197" s="8"/>
      <c r="OG197" s="8"/>
      <c r="OH197" s="8"/>
      <c r="OI197" s="8"/>
      <c r="OJ197" s="8"/>
      <c r="OK197" s="8"/>
      <c r="OL197" s="8"/>
      <c r="OM197" s="8"/>
      <c r="ON197" s="8"/>
      <c r="OO197" s="8"/>
      <c r="OP197" s="8"/>
      <c r="OQ197" s="8"/>
      <c r="OR197" s="8"/>
      <c r="OS197" s="8"/>
      <c r="OT197" s="8"/>
      <c r="OU197" s="8"/>
      <c r="OV197" s="8"/>
      <c r="OW197" s="8"/>
      <c r="OX197" s="8"/>
      <c r="OY197" s="8"/>
      <c r="OZ197" s="8"/>
      <c r="PA197" s="8"/>
      <c r="PB197" s="8"/>
      <c r="PC197" s="8"/>
      <c r="PD197" s="8"/>
      <c r="PE197" s="8"/>
      <c r="PF197" s="8"/>
      <c r="PG197" s="8"/>
      <c r="PH197" s="8"/>
      <c r="PI197" s="8"/>
      <c r="PJ197" s="8"/>
      <c r="PK197" s="8"/>
      <c r="PL197" s="8"/>
      <c r="PM197" s="8"/>
      <c r="PN197" s="8"/>
      <c r="PO197" s="8"/>
      <c r="PP197" s="8"/>
      <c r="PQ197" s="8"/>
      <c r="PR197" s="8"/>
      <c r="PS197" s="8"/>
      <c r="PT197" s="8"/>
      <c r="PU197" s="8"/>
      <c r="PV197" s="8"/>
      <c r="PW197" s="8"/>
      <c r="PX197" s="8"/>
      <c r="PY197" s="8"/>
      <c r="PZ197" s="8"/>
      <c r="QA197" s="8"/>
      <c r="QB197" s="8"/>
      <c r="QC197" s="8"/>
      <c r="QD197" s="8"/>
      <c r="QE197" s="8"/>
      <c r="QF197" s="8"/>
      <c r="QG197" s="8"/>
      <c r="QH197" s="8"/>
      <c r="QI197" s="8"/>
      <c r="QJ197" s="8"/>
      <c r="QK197" s="8"/>
      <c r="QL197" s="8"/>
      <c r="QM197" s="8"/>
      <c r="QN197" s="8"/>
      <c r="QO197" s="8"/>
      <c r="QP197" s="8"/>
      <c r="QQ197" s="8"/>
      <c r="QR197" s="8"/>
      <c r="QS197" s="8"/>
      <c r="QT197" s="8"/>
      <c r="QU197" s="8"/>
      <c r="QV197" s="8"/>
      <c r="QW197" s="8"/>
      <c r="QX197" s="8"/>
      <c r="QY197" s="8"/>
      <c r="QZ197" s="8"/>
      <c r="RA197" s="8"/>
      <c r="RB197" s="8"/>
      <c r="RC197" s="8"/>
      <c r="RD197" s="8"/>
      <c r="RE197" s="8"/>
      <c r="RF197" s="8"/>
      <c r="RG197" s="8"/>
      <c r="RH197" s="8"/>
      <c r="RI197" s="8"/>
      <c r="RJ197" s="8"/>
      <c r="RK197" s="8"/>
      <c r="RL197" s="8"/>
      <c r="RM197" s="8"/>
      <c r="RN197" s="8"/>
      <c r="RO197" s="8"/>
      <c r="RP197" s="8"/>
      <c r="RQ197" s="8"/>
      <c r="RR197" s="8"/>
      <c r="RS197" s="8"/>
      <c r="RT197" s="8"/>
      <c r="RU197" s="8"/>
      <c r="RV197" s="8"/>
      <c r="RW197" s="8"/>
      <c r="RX197" s="8"/>
      <c r="RY197" s="8"/>
      <c r="RZ197" s="8"/>
      <c r="SA197" s="8"/>
      <c r="SB197" s="8"/>
      <c r="SC197" s="8"/>
      <c r="SD197" s="8"/>
      <c r="SE197" s="8"/>
      <c r="SF197" s="8"/>
      <c r="SG197" s="8"/>
      <c r="SH197" s="8"/>
      <c r="SI197" s="8"/>
      <c r="SJ197" s="8"/>
      <c r="SK197" s="8"/>
      <c r="SL197" s="8"/>
      <c r="SM197" s="8"/>
      <c r="SN197" s="8"/>
      <c r="SO197" s="8"/>
      <c r="SP197" s="8"/>
      <c r="SQ197" s="8"/>
      <c r="SR197" s="8"/>
      <c r="SS197" s="8"/>
      <c r="ST197" s="8"/>
      <c r="SU197" s="8"/>
      <c r="SV197" s="8"/>
      <c r="SW197" s="8"/>
      <c r="SX197" s="8"/>
      <c r="SY197" s="8"/>
      <c r="SZ197" s="8"/>
      <c r="TA197" s="8"/>
      <c r="TB197" s="8"/>
      <c r="TC197" s="8"/>
      <c r="TD197" s="8"/>
      <c r="TE197" s="8"/>
      <c r="TF197" s="8"/>
      <c r="TG197" s="8"/>
      <c r="TH197" s="8"/>
      <c r="TI197" s="8"/>
      <c r="TJ197" s="8"/>
      <c r="TK197" s="8"/>
      <c r="TL197" s="8"/>
      <c r="TM197" s="8"/>
      <c r="TN197" s="8"/>
      <c r="TO197" s="8"/>
      <c r="TP197" s="8"/>
      <c r="TQ197" s="8"/>
      <c r="TR197" s="8"/>
      <c r="TS197" s="8"/>
      <c r="TT197" s="8"/>
      <c r="TU197" s="8"/>
      <c r="TV197" s="8"/>
      <c r="TW197" s="8"/>
      <c r="TX197" s="8"/>
      <c r="TY197" s="8"/>
      <c r="TZ197" s="8"/>
      <c r="UA197" s="8"/>
      <c r="UB197" s="8"/>
      <c r="UC197" s="8"/>
      <c r="UD197" s="8"/>
      <c r="UE197" s="8"/>
      <c r="UF197" s="8"/>
      <c r="UG197" s="8"/>
      <c r="UH197" s="8"/>
      <c r="UI197" s="8"/>
      <c r="UJ197" s="8"/>
      <c r="UK197" s="8"/>
      <c r="UL197" s="8"/>
      <c r="UM197" s="8"/>
      <c r="UN197" s="8"/>
      <c r="UO197" s="8"/>
      <c r="UP197" s="8"/>
      <c r="UQ197" s="8"/>
      <c r="UR197" s="8"/>
      <c r="US197" s="8"/>
      <c r="UT197" s="8"/>
      <c r="UU197" s="8"/>
      <c r="UV197" s="8"/>
      <c r="UW197" s="8"/>
      <c r="UX197" s="8"/>
      <c r="UY197" s="8"/>
      <c r="UZ197" s="8"/>
      <c r="VA197" s="8"/>
      <c r="VB197" s="8"/>
      <c r="VC197" s="8"/>
      <c r="VD197" s="8"/>
      <c r="VE197" s="8"/>
      <c r="VF197" s="8"/>
      <c r="VG197" s="8"/>
      <c r="VH197" s="8"/>
      <c r="VI197" s="8"/>
      <c r="VJ197" s="8"/>
      <c r="VK197" s="8"/>
      <c r="VL197" s="8"/>
      <c r="VM197" s="8"/>
      <c r="VN197" s="8"/>
      <c r="VO197" s="8"/>
      <c r="VP197" s="8"/>
      <c r="VQ197" s="8"/>
      <c r="VR197" s="8"/>
      <c r="VS197" s="8"/>
      <c r="VT197" s="8"/>
      <c r="VU197" s="8"/>
      <c r="VV197" s="8"/>
      <c r="VW197" s="8"/>
      <c r="VX197" s="8"/>
      <c r="VY197" s="8"/>
      <c r="VZ197" s="8"/>
      <c r="WA197" s="8"/>
      <c r="WB197" s="8"/>
      <c r="WC197" s="8"/>
      <c r="WD197" s="8"/>
      <c r="WE197" s="8"/>
      <c r="WF197" s="8"/>
      <c r="WG197" s="8"/>
      <c r="WH197" s="8"/>
      <c r="WI197" s="8"/>
      <c r="WJ197" s="8"/>
      <c r="WK197" s="8"/>
      <c r="WL197" s="8"/>
      <c r="WM197" s="8"/>
      <c r="WN197" s="8"/>
      <c r="WO197" s="8"/>
      <c r="WP197" s="8"/>
      <c r="WQ197" s="8"/>
      <c r="WR197" s="8"/>
      <c r="WS197" s="8"/>
      <c r="WT197" s="8"/>
      <c r="WU197" s="8"/>
      <c r="WV197" s="8"/>
      <c r="WW197" s="8"/>
      <c r="WX197" s="8"/>
      <c r="WY197" s="8"/>
      <c r="WZ197" s="8"/>
      <c r="XA197" s="8"/>
      <c r="XB197" s="8"/>
      <c r="XC197" s="8"/>
      <c r="XD197" s="8"/>
      <c r="XE197" s="8"/>
      <c r="XF197" s="8"/>
      <c r="XG197" s="8"/>
      <c r="XH197" s="8"/>
      <c r="XI197" s="8"/>
      <c r="XJ197" s="8"/>
      <c r="XK197" s="8"/>
      <c r="XL197" s="8"/>
      <c r="XM197" s="8"/>
      <c r="XN197" s="8"/>
      <c r="XO197" s="8"/>
      <c r="XP197" s="8"/>
      <c r="XQ197" s="8"/>
      <c r="XR197" s="8"/>
      <c r="XS197" s="8"/>
      <c r="XT197" s="8"/>
      <c r="XU197" s="8"/>
      <c r="XV197" s="8"/>
      <c r="XW197" s="8"/>
      <c r="XX197" s="8"/>
      <c r="XY197" s="8"/>
      <c r="XZ197" s="8"/>
      <c r="YA197" s="8"/>
      <c r="YB197" s="8"/>
      <c r="YC197" s="8"/>
      <c r="YD197" s="8"/>
      <c r="YE197" s="8"/>
      <c r="YF197" s="8"/>
      <c r="YG197" s="8"/>
      <c r="YH197" s="8"/>
      <c r="YI197" s="8"/>
      <c r="YJ197" s="8"/>
      <c r="YK197" s="8"/>
      <c r="YL197" s="8"/>
      <c r="YM197" s="8"/>
      <c r="YN197" s="8"/>
      <c r="YO197" s="8"/>
      <c r="YP197" s="8"/>
      <c r="YQ197" s="8"/>
      <c r="YR197" s="8"/>
      <c r="YS197" s="8"/>
      <c r="YT197" s="8"/>
      <c r="YU197" s="8"/>
      <c r="YV197" s="8"/>
      <c r="YW197" s="8"/>
      <c r="YX197" s="8"/>
      <c r="YY197" s="8"/>
      <c r="YZ197" s="8"/>
      <c r="ZA197" s="8"/>
      <c r="ZB197" s="8"/>
      <c r="ZC197" s="8"/>
      <c r="ZD197" s="8"/>
      <c r="ZE197" s="8"/>
      <c r="ZF197" s="8"/>
      <c r="ZG197" s="8"/>
      <c r="ZH197" s="8"/>
      <c r="ZI197" s="8"/>
      <c r="ZJ197" s="8"/>
      <c r="ZK197" s="8"/>
      <c r="ZL197" s="8"/>
      <c r="ZM197" s="8"/>
      <c r="ZN197" s="8"/>
      <c r="ZO197" s="8"/>
      <c r="ZP197" s="8"/>
      <c r="ZQ197" s="8"/>
      <c r="ZR197" s="8"/>
      <c r="ZS197" s="8"/>
      <c r="ZT197" s="8"/>
      <c r="ZU197" s="8"/>
      <c r="ZV197" s="8"/>
      <c r="ZW197" s="8"/>
      <c r="ZX197" s="8"/>
      <c r="ZY197" s="8"/>
      <c r="ZZ197" s="8"/>
      <c r="AAA197" s="8"/>
      <c r="AAB197" s="8"/>
      <c r="AAC197" s="8"/>
      <c r="AAD197" s="8"/>
      <c r="AAE197" s="8"/>
      <c r="AAF197" s="8"/>
      <c r="AAG197" s="8"/>
      <c r="AAH197" s="8"/>
      <c r="AAI197" s="8"/>
      <c r="AAJ197" s="8"/>
      <c r="AAK197" s="8"/>
      <c r="AAL197" s="8"/>
      <c r="AAM197" s="8"/>
      <c r="AAN197" s="8"/>
      <c r="AAO197" s="8"/>
      <c r="AAP197" s="8"/>
      <c r="AAQ197" s="8"/>
      <c r="AAR197" s="8"/>
      <c r="AAS197" s="8"/>
      <c r="AAT197" s="8"/>
      <c r="AAU197" s="8"/>
      <c r="AAV197" s="8"/>
      <c r="AAW197" s="8"/>
      <c r="AAX197" s="8"/>
      <c r="AAY197" s="8"/>
      <c r="AAZ197" s="8"/>
      <c r="ABA197" s="8"/>
      <c r="ABB197" s="8"/>
      <c r="ABC197" s="8"/>
      <c r="ABD197" s="8"/>
      <c r="ABE197" s="8"/>
      <c r="ABF197" s="8"/>
      <c r="ABG197" s="8"/>
      <c r="ABH197" s="8"/>
      <c r="ABI197" s="8"/>
      <c r="ABJ197" s="8"/>
      <c r="ABK197" s="8"/>
      <c r="ABL197" s="8"/>
      <c r="ABM197" s="8"/>
      <c r="ABN197" s="8"/>
      <c r="ABO197" s="8"/>
      <c r="ABP197" s="8"/>
      <c r="ABQ197" s="8"/>
      <c r="ABR197" s="8"/>
      <c r="ABS197" s="8"/>
      <c r="ABT197" s="8"/>
      <c r="ABU197" s="8"/>
      <c r="ABV197" s="8"/>
      <c r="ABW197" s="8"/>
      <c r="ABX197" s="8"/>
      <c r="ABY197" s="8"/>
      <c r="ABZ197" s="8"/>
      <c r="ACA197" s="8"/>
      <c r="ACB197" s="8"/>
      <c r="ACC197" s="8"/>
      <c r="ACD197" s="8"/>
      <c r="ACE197" s="8"/>
      <c r="ACF197" s="8"/>
      <c r="ACG197" s="8"/>
      <c r="ACH197" s="8"/>
      <c r="ACI197" s="8"/>
      <c r="ACJ197" s="8"/>
      <c r="ACK197" s="8"/>
      <c r="ACL197" s="8"/>
      <c r="ACM197" s="8"/>
      <c r="ACN197" s="8"/>
      <c r="ACO197" s="8"/>
      <c r="ACP197" s="8"/>
      <c r="ACQ197" s="8"/>
      <c r="ACR197" s="8"/>
      <c r="ACS197" s="8"/>
      <c r="ACT197" s="8"/>
      <c r="ACU197" s="8"/>
      <c r="ACV197" s="8"/>
      <c r="ACW197" s="8"/>
      <c r="ACX197" s="8"/>
      <c r="ACY197" s="8"/>
      <c r="ACZ197" s="8"/>
      <c r="ADA197" s="8"/>
      <c r="ADB197" s="8"/>
      <c r="ADC197" s="8"/>
      <c r="ADD197" s="8"/>
      <c r="ADE197" s="8"/>
      <c r="ADF197" s="8"/>
      <c r="ADG197" s="8"/>
      <c r="ADH197" s="8"/>
      <c r="ADI197" s="8"/>
      <c r="ADJ197" s="8"/>
      <c r="ADK197" s="8"/>
      <c r="ADL197" s="8"/>
      <c r="ADM197" s="8"/>
      <c r="ADN197" s="8"/>
      <c r="ADO197" s="8"/>
      <c r="ADP197" s="8"/>
      <c r="ADQ197" s="8"/>
      <c r="ADR197" s="8"/>
      <c r="ADS197" s="8"/>
      <c r="ADT197" s="8"/>
      <c r="ADU197" s="8"/>
      <c r="ADV197" s="8"/>
      <c r="ADW197" s="8"/>
      <c r="ADX197" s="8"/>
      <c r="ADY197" s="8"/>
      <c r="ADZ197" s="8"/>
      <c r="AEA197" s="8"/>
      <c r="AEB197" s="8"/>
      <c r="AEC197" s="8"/>
      <c r="AED197" s="8"/>
      <c r="AEE197" s="8"/>
      <c r="AEF197" s="8"/>
      <c r="AEG197" s="8"/>
      <c r="AEH197" s="8"/>
      <c r="AEI197" s="8"/>
      <c r="AEJ197" s="8"/>
      <c r="AEK197" s="8"/>
      <c r="AEL197" s="8"/>
      <c r="AEM197" s="8"/>
      <c r="AEN197" s="8"/>
      <c r="AEO197" s="8"/>
      <c r="AEP197" s="8"/>
      <c r="AEQ197" s="8"/>
      <c r="AER197" s="8"/>
      <c r="AES197" s="8"/>
      <c r="AET197" s="8"/>
      <c r="AEU197" s="8"/>
      <c r="AEV197" s="8"/>
      <c r="AEW197" s="8"/>
      <c r="AEX197" s="8"/>
      <c r="AEY197" s="8"/>
      <c r="AEZ197" s="8"/>
      <c r="AFA197" s="8"/>
      <c r="AFB197" s="8"/>
      <c r="AFC197" s="8"/>
      <c r="AFD197" s="8"/>
      <c r="AFE197" s="8"/>
      <c r="AFF197" s="8"/>
      <c r="AFG197" s="8"/>
      <c r="AFH197" s="8"/>
      <c r="AFI197" s="8"/>
      <c r="AFJ197" s="8"/>
      <c r="AFK197" s="8"/>
      <c r="AFL197" s="8"/>
      <c r="AFM197" s="8"/>
      <c r="AFN197" s="8"/>
      <c r="AFO197" s="8"/>
      <c r="AFP197" s="8"/>
      <c r="AFQ197" s="8"/>
      <c r="AFR197" s="8"/>
      <c r="AFS197" s="8"/>
      <c r="AFT197" s="8"/>
      <c r="AFU197" s="8"/>
      <c r="AFV197" s="8"/>
      <c r="AFW197" s="8"/>
      <c r="AFX197" s="8"/>
      <c r="AFY197" s="8"/>
      <c r="AFZ197" s="8"/>
      <c r="AGA197" s="8"/>
      <c r="AGB197" s="8"/>
      <c r="AGC197" s="8"/>
      <c r="AGD197" s="8"/>
      <c r="AGE197" s="8"/>
      <c r="AGF197" s="8"/>
      <c r="AGG197" s="8"/>
      <c r="AGH197" s="8"/>
      <c r="AGI197" s="8"/>
      <c r="AGJ197" s="8"/>
      <c r="AGK197" s="8"/>
      <c r="AGL197" s="8"/>
      <c r="AGM197" s="8"/>
      <c r="AGN197" s="8"/>
      <c r="AGO197" s="8"/>
      <c r="AGP197" s="8"/>
      <c r="AGQ197" s="8"/>
      <c r="AGR197" s="8"/>
      <c r="AGS197" s="8"/>
      <c r="AGT197" s="8"/>
      <c r="AGU197" s="8"/>
      <c r="AGV197" s="8"/>
      <c r="AGW197" s="8"/>
      <c r="AGX197" s="8"/>
      <c r="AGY197" s="8"/>
      <c r="AGZ197" s="8"/>
      <c r="AHA197" s="8"/>
      <c r="AHB197" s="8"/>
      <c r="AHC197" s="8"/>
      <c r="AHD197" s="8"/>
      <c r="AHE197" s="8"/>
      <c r="AHF197" s="8"/>
      <c r="AHG197" s="8"/>
      <c r="AHH197" s="8"/>
      <c r="AHI197" s="8"/>
      <c r="AHJ197" s="8"/>
      <c r="AHK197" s="8"/>
      <c r="AHL197" s="8"/>
      <c r="AHM197" s="8"/>
      <c r="AHN197" s="8"/>
      <c r="AHO197" s="8"/>
      <c r="AHP197" s="8"/>
      <c r="AHQ197" s="8"/>
      <c r="AHR197" s="8"/>
      <c r="AHS197" s="8"/>
      <c r="AHT197" s="8"/>
      <c r="AHU197" s="8"/>
      <c r="AHV197" s="8"/>
      <c r="AHW197" s="8"/>
      <c r="AHX197" s="8"/>
      <c r="AHY197" s="8"/>
      <c r="AHZ197" s="8"/>
      <c r="AIA197" s="8"/>
      <c r="AIB197" s="8"/>
      <c r="AIC197" s="8"/>
      <c r="AID197" s="8"/>
      <c r="AIE197" s="8"/>
      <c r="AIF197" s="8"/>
      <c r="AIG197" s="8"/>
      <c r="AIH197" s="8"/>
      <c r="AII197" s="8"/>
      <c r="AIJ197" s="8"/>
      <c r="AIK197" s="8"/>
      <c r="AIL197" s="8"/>
      <c r="AIM197" s="8"/>
      <c r="AIN197" s="8"/>
      <c r="AIO197" s="8"/>
      <c r="AIP197" s="8"/>
      <c r="AIQ197" s="8"/>
      <c r="AIR197" s="8"/>
      <c r="AIS197" s="8"/>
      <c r="AIT197" s="8"/>
      <c r="AIU197" s="8"/>
      <c r="AIV197" s="8"/>
      <c r="AIW197" s="8"/>
      <c r="AIX197" s="8"/>
      <c r="AIY197" s="8"/>
      <c r="AIZ197" s="8"/>
      <c r="AJA197" s="8"/>
      <c r="AJB197" s="8"/>
      <c r="AJC197" s="8"/>
      <c r="AJD197" s="8"/>
      <c r="AJE197" s="8"/>
      <c r="AJF197" s="8"/>
      <c r="AJG197" s="8"/>
      <c r="AJH197" s="8"/>
      <c r="AJI197" s="8"/>
      <c r="AJJ197" s="8"/>
      <c r="AJK197" s="8"/>
      <c r="AJL197" s="8"/>
      <c r="AJM197" s="8"/>
      <c r="AJN197" s="8"/>
      <c r="AJO197" s="8"/>
      <c r="AJP197" s="8"/>
      <c r="AJQ197" s="8"/>
      <c r="AJR197" s="8"/>
      <c r="AJS197" s="8"/>
      <c r="AJT197" s="8"/>
      <c r="AJU197" s="8"/>
      <c r="AJV197" s="8"/>
      <c r="AJW197" s="8"/>
      <c r="AJX197" s="8"/>
      <c r="AJY197" s="8"/>
      <c r="AJZ197" s="8"/>
      <c r="AKA197" s="8"/>
      <c r="AKB197" s="8"/>
      <c r="AKC197" s="8"/>
      <c r="AKD197" s="8"/>
      <c r="AKE197" s="8"/>
      <c r="AKF197" s="8"/>
      <c r="AKG197" s="8"/>
      <c r="AKH197" s="8"/>
      <c r="AKI197" s="8"/>
      <c r="AKJ197" s="8"/>
      <c r="AKK197" s="8"/>
      <c r="AKL197" s="8"/>
      <c r="AKM197" s="8"/>
      <c r="AKN197" s="8"/>
      <c r="AKO197" s="8"/>
      <c r="AKP197" s="8"/>
      <c r="AKQ197" s="8"/>
      <c r="AKR197" s="8"/>
      <c r="AKS197" s="8"/>
      <c r="AKT197" s="8"/>
      <c r="AKU197" s="8"/>
      <c r="AKV197" s="8"/>
      <c r="AKW197" s="8"/>
      <c r="AKX197" s="8"/>
      <c r="AKY197" s="8"/>
      <c r="AKZ197" s="8"/>
      <c r="ALA197" s="8"/>
      <c r="ALB197" s="8"/>
      <c r="ALC197" s="8"/>
      <c r="ALD197" s="8"/>
      <c r="ALE197" s="8"/>
      <c r="ALF197" s="8"/>
      <c r="ALG197" s="8"/>
      <c r="ALH197" s="8"/>
      <c r="ALI197" s="8"/>
      <c r="ALJ197" s="8"/>
      <c r="ALK197" s="8"/>
      <c r="ALL197" s="8"/>
      <c r="ALM197" s="8"/>
      <c r="ALN197" s="8"/>
      <c r="ALO197" s="8"/>
      <c r="ALP197" s="8"/>
      <c r="ALQ197" s="8"/>
      <c r="ALR197" s="8"/>
      <c r="ALS197" s="8"/>
      <c r="ALT197" s="8"/>
      <c r="ALU197" s="8"/>
      <c r="ALV197" s="8"/>
      <c r="ALW197" s="8"/>
      <c r="ALX197" s="8"/>
      <c r="ALY197" s="8"/>
      <c r="ALZ197" s="8"/>
      <c r="AMA197" s="8"/>
      <c r="AMB197" s="8"/>
      <c r="AMC197" s="8"/>
      <c r="AMD197" s="8"/>
      <c r="AME197" s="8"/>
      <c r="AMF197" s="8"/>
      <c r="AMG197" s="8"/>
      <c r="AMH197" s="8"/>
      <c r="AMI197" s="8"/>
      <c r="AMJ197" s="8"/>
      <c r="AMK197" s="8"/>
    </row>
    <row r="198" spans="1:1025" s="8" customFormat="1" x14ac:dyDescent="0.35">
      <c r="A198" s="8" t="s">
        <v>26</v>
      </c>
      <c r="B198" s="9" t="s">
        <v>40</v>
      </c>
      <c r="C198" s="8" t="s">
        <v>52</v>
      </c>
      <c r="D198" s="9" t="s">
        <v>41</v>
      </c>
      <c r="E198" s="8" t="s">
        <v>29</v>
      </c>
      <c r="F198" s="8" t="s">
        <v>42</v>
      </c>
      <c r="G198" s="16" t="s">
        <v>361</v>
      </c>
      <c r="I198" s="11" t="s">
        <v>362</v>
      </c>
      <c r="J198" s="11"/>
      <c r="K198" s="11"/>
      <c r="M198" s="8" t="s">
        <v>45</v>
      </c>
      <c r="N198" s="8">
        <v>1</v>
      </c>
      <c r="O198" s="8" t="s">
        <v>46</v>
      </c>
      <c r="P198" s="8">
        <v>1</v>
      </c>
      <c r="S198" s="8">
        <v>1</v>
      </c>
      <c r="U198" s="12">
        <v>29.79</v>
      </c>
      <c r="V198" s="12">
        <f t="shared" si="16"/>
        <v>29.79</v>
      </c>
      <c r="W198" s="13">
        <v>0.7</v>
      </c>
      <c r="X198" s="14">
        <f t="shared" si="15"/>
        <v>8.9370000000000012</v>
      </c>
      <c r="Y198" s="14">
        <f t="shared" si="17"/>
        <v>8.9370000000000012</v>
      </c>
      <c r="AMK198" s="15"/>
    </row>
    <row r="199" spans="1:1025" s="15" customFormat="1" x14ac:dyDescent="0.35">
      <c r="A199" s="8" t="s">
        <v>26</v>
      </c>
      <c r="B199" s="9" t="s">
        <v>41</v>
      </c>
      <c r="C199" s="8" t="s">
        <v>27</v>
      </c>
      <c r="D199" s="9" t="s">
        <v>50</v>
      </c>
      <c r="E199" s="8" t="s">
        <v>29</v>
      </c>
      <c r="F199" s="8" t="s">
        <v>42</v>
      </c>
      <c r="G199" s="16" t="s">
        <v>363</v>
      </c>
      <c r="H199" s="8"/>
      <c r="I199" s="11" t="s">
        <v>364</v>
      </c>
      <c r="J199" s="11" t="s">
        <v>365</v>
      </c>
      <c r="K199" s="11"/>
      <c r="L199" s="8"/>
      <c r="M199" s="8" t="s">
        <v>45</v>
      </c>
      <c r="N199" s="8">
        <v>1</v>
      </c>
      <c r="O199" s="8" t="s">
        <v>46</v>
      </c>
      <c r="P199" s="8">
        <v>1</v>
      </c>
      <c r="Q199" s="8"/>
      <c r="R199" s="8"/>
      <c r="S199" s="8">
        <v>1</v>
      </c>
      <c r="T199" s="8"/>
      <c r="U199" s="12">
        <v>130.57</v>
      </c>
      <c r="V199" s="12">
        <f t="shared" si="16"/>
        <v>130.57</v>
      </c>
      <c r="W199" s="13">
        <v>0.7</v>
      </c>
      <c r="X199" s="14">
        <f t="shared" si="15"/>
        <v>39.171000000000006</v>
      </c>
      <c r="Y199" s="14">
        <f t="shared" si="17"/>
        <v>39.171000000000006</v>
      </c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  <c r="KG199" s="8"/>
      <c r="KH199" s="8"/>
      <c r="KI199" s="8"/>
      <c r="KJ199" s="8"/>
      <c r="KK199" s="8"/>
      <c r="KL199" s="8"/>
      <c r="KM199" s="8"/>
      <c r="KN199" s="8"/>
      <c r="KO199" s="8"/>
      <c r="KP199" s="8"/>
      <c r="KQ199" s="8"/>
      <c r="KR199" s="8"/>
      <c r="KS199" s="8"/>
      <c r="KT199" s="8"/>
      <c r="KU199" s="8"/>
      <c r="KV199" s="8"/>
      <c r="KW199" s="8"/>
      <c r="KX199" s="8"/>
      <c r="KY199" s="8"/>
      <c r="KZ199" s="8"/>
      <c r="LA199" s="8"/>
      <c r="LB199" s="8"/>
      <c r="LC199" s="8"/>
      <c r="LD199" s="8"/>
      <c r="LE199" s="8"/>
      <c r="LF199" s="8"/>
      <c r="LG199" s="8"/>
      <c r="LH199" s="8"/>
      <c r="LI199" s="8"/>
      <c r="LJ199" s="8"/>
      <c r="LK199" s="8"/>
      <c r="LL199" s="8"/>
      <c r="LM199" s="8"/>
      <c r="LN199" s="8"/>
      <c r="LO199" s="8"/>
      <c r="LP199" s="8"/>
      <c r="LQ199" s="8"/>
      <c r="LR199" s="8"/>
      <c r="LS199" s="8"/>
      <c r="LT199" s="8"/>
      <c r="LU199" s="8"/>
      <c r="LV199" s="8"/>
      <c r="LW199" s="8"/>
      <c r="LX199" s="8"/>
      <c r="LY199" s="8"/>
      <c r="LZ199" s="8"/>
      <c r="MA199" s="8"/>
      <c r="MB199" s="8"/>
      <c r="MC199" s="8"/>
      <c r="MD199" s="8"/>
      <c r="ME199" s="8"/>
      <c r="MF199" s="8"/>
      <c r="MG199" s="8"/>
      <c r="MH199" s="8"/>
      <c r="MI199" s="8"/>
      <c r="MJ199" s="8"/>
      <c r="MK199" s="8"/>
      <c r="ML199" s="8"/>
      <c r="MM199" s="8"/>
      <c r="MN199" s="8"/>
      <c r="MO199" s="8"/>
      <c r="MP199" s="8"/>
      <c r="MQ199" s="8"/>
      <c r="MR199" s="8"/>
      <c r="MS199" s="8"/>
      <c r="MT199" s="8"/>
      <c r="MU199" s="8"/>
      <c r="MV199" s="8"/>
      <c r="MW199" s="8"/>
      <c r="MX199" s="8"/>
      <c r="MY199" s="8"/>
      <c r="MZ199" s="8"/>
      <c r="NA199" s="8"/>
      <c r="NB199" s="8"/>
      <c r="NC199" s="8"/>
      <c r="ND199" s="8"/>
      <c r="NE199" s="8"/>
      <c r="NF199" s="8"/>
      <c r="NG199" s="8"/>
      <c r="NH199" s="8"/>
      <c r="NI199" s="8"/>
      <c r="NJ199" s="8"/>
      <c r="NK199" s="8"/>
      <c r="NL199" s="8"/>
      <c r="NM199" s="8"/>
      <c r="NN199" s="8"/>
      <c r="NO199" s="8"/>
      <c r="NP199" s="8"/>
      <c r="NQ199" s="8"/>
      <c r="NR199" s="8"/>
      <c r="NS199" s="8"/>
      <c r="NT199" s="8"/>
      <c r="NU199" s="8"/>
      <c r="NV199" s="8"/>
      <c r="NW199" s="8"/>
      <c r="NX199" s="8"/>
      <c r="NY199" s="8"/>
      <c r="NZ199" s="8"/>
      <c r="OA199" s="8"/>
      <c r="OB199" s="8"/>
      <c r="OC199" s="8"/>
      <c r="OD199" s="8"/>
      <c r="OE199" s="8"/>
      <c r="OF199" s="8"/>
      <c r="OG199" s="8"/>
      <c r="OH199" s="8"/>
      <c r="OI199" s="8"/>
      <c r="OJ199" s="8"/>
      <c r="OK199" s="8"/>
      <c r="OL199" s="8"/>
      <c r="OM199" s="8"/>
      <c r="ON199" s="8"/>
      <c r="OO199" s="8"/>
      <c r="OP199" s="8"/>
      <c r="OQ199" s="8"/>
      <c r="OR199" s="8"/>
      <c r="OS199" s="8"/>
      <c r="OT199" s="8"/>
      <c r="OU199" s="8"/>
      <c r="OV199" s="8"/>
      <c r="OW199" s="8"/>
      <c r="OX199" s="8"/>
      <c r="OY199" s="8"/>
      <c r="OZ199" s="8"/>
      <c r="PA199" s="8"/>
      <c r="PB199" s="8"/>
      <c r="PC199" s="8"/>
      <c r="PD199" s="8"/>
      <c r="PE199" s="8"/>
      <c r="PF199" s="8"/>
      <c r="PG199" s="8"/>
      <c r="PH199" s="8"/>
      <c r="PI199" s="8"/>
      <c r="PJ199" s="8"/>
      <c r="PK199" s="8"/>
      <c r="PL199" s="8"/>
      <c r="PM199" s="8"/>
      <c r="PN199" s="8"/>
      <c r="PO199" s="8"/>
      <c r="PP199" s="8"/>
      <c r="PQ199" s="8"/>
      <c r="PR199" s="8"/>
      <c r="PS199" s="8"/>
      <c r="PT199" s="8"/>
      <c r="PU199" s="8"/>
      <c r="PV199" s="8"/>
      <c r="PW199" s="8"/>
      <c r="PX199" s="8"/>
      <c r="PY199" s="8"/>
      <c r="PZ199" s="8"/>
      <c r="QA199" s="8"/>
      <c r="QB199" s="8"/>
      <c r="QC199" s="8"/>
      <c r="QD199" s="8"/>
      <c r="QE199" s="8"/>
      <c r="QF199" s="8"/>
      <c r="QG199" s="8"/>
      <c r="QH199" s="8"/>
      <c r="QI199" s="8"/>
      <c r="QJ199" s="8"/>
      <c r="QK199" s="8"/>
      <c r="QL199" s="8"/>
      <c r="QM199" s="8"/>
      <c r="QN199" s="8"/>
      <c r="QO199" s="8"/>
      <c r="QP199" s="8"/>
      <c r="QQ199" s="8"/>
      <c r="QR199" s="8"/>
      <c r="QS199" s="8"/>
      <c r="QT199" s="8"/>
      <c r="QU199" s="8"/>
      <c r="QV199" s="8"/>
      <c r="QW199" s="8"/>
      <c r="QX199" s="8"/>
      <c r="QY199" s="8"/>
      <c r="QZ199" s="8"/>
      <c r="RA199" s="8"/>
      <c r="RB199" s="8"/>
      <c r="RC199" s="8"/>
      <c r="RD199" s="8"/>
      <c r="RE199" s="8"/>
      <c r="RF199" s="8"/>
      <c r="RG199" s="8"/>
      <c r="RH199" s="8"/>
      <c r="RI199" s="8"/>
      <c r="RJ199" s="8"/>
      <c r="RK199" s="8"/>
      <c r="RL199" s="8"/>
      <c r="RM199" s="8"/>
      <c r="RN199" s="8"/>
      <c r="RO199" s="8"/>
      <c r="RP199" s="8"/>
      <c r="RQ199" s="8"/>
      <c r="RR199" s="8"/>
      <c r="RS199" s="8"/>
      <c r="RT199" s="8"/>
      <c r="RU199" s="8"/>
      <c r="RV199" s="8"/>
      <c r="RW199" s="8"/>
      <c r="RX199" s="8"/>
      <c r="RY199" s="8"/>
      <c r="RZ199" s="8"/>
      <c r="SA199" s="8"/>
      <c r="SB199" s="8"/>
      <c r="SC199" s="8"/>
      <c r="SD199" s="8"/>
      <c r="SE199" s="8"/>
      <c r="SF199" s="8"/>
      <c r="SG199" s="8"/>
      <c r="SH199" s="8"/>
      <c r="SI199" s="8"/>
      <c r="SJ199" s="8"/>
      <c r="SK199" s="8"/>
      <c r="SL199" s="8"/>
      <c r="SM199" s="8"/>
      <c r="SN199" s="8"/>
      <c r="SO199" s="8"/>
      <c r="SP199" s="8"/>
      <c r="SQ199" s="8"/>
      <c r="SR199" s="8"/>
      <c r="SS199" s="8"/>
      <c r="ST199" s="8"/>
      <c r="SU199" s="8"/>
      <c r="SV199" s="8"/>
      <c r="SW199" s="8"/>
      <c r="SX199" s="8"/>
      <c r="SY199" s="8"/>
      <c r="SZ199" s="8"/>
      <c r="TA199" s="8"/>
      <c r="TB199" s="8"/>
      <c r="TC199" s="8"/>
      <c r="TD199" s="8"/>
      <c r="TE199" s="8"/>
      <c r="TF199" s="8"/>
      <c r="TG199" s="8"/>
      <c r="TH199" s="8"/>
      <c r="TI199" s="8"/>
      <c r="TJ199" s="8"/>
      <c r="TK199" s="8"/>
      <c r="TL199" s="8"/>
      <c r="TM199" s="8"/>
      <c r="TN199" s="8"/>
      <c r="TO199" s="8"/>
      <c r="TP199" s="8"/>
      <c r="TQ199" s="8"/>
      <c r="TR199" s="8"/>
      <c r="TS199" s="8"/>
      <c r="TT199" s="8"/>
      <c r="TU199" s="8"/>
      <c r="TV199" s="8"/>
      <c r="TW199" s="8"/>
      <c r="TX199" s="8"/>
      <c r="TY199" s="8"/>
      <c r="TZ199" s="8"/>
      <c r="UA199" s="8"/>
      <c r="UB199" s="8"/>
      <c r="UC199" s="8"/>
      <c r="UD199" s="8"/>
      <c r="UE199" s="8"/>
      <c r="UF199" s="8"/>
      <c r="UG199" s="8"/>
      <c r="UH199" s="8"/>
      <c r="UI199" s="8"/>
      <c r="UJ199" s="8"/>
      <c r="UK199" s="8"/>
      <c r="UL199" s="8"/>
      <c r="UM199" s="8"/>
      <c r="UN199" s="8"/>
      <c r="UO199" s="8"/>
      <c r="UP199" s="8"/>
      <c r="UQ199" s="8"/>
      <c r="UR199" s="8"/>
      <c r="US199" s="8"/>
      <c r="UT199" s="8"/>
      <c r="UU199" s="8"/>
      <c r="UV199" s="8"/>
      <c r="UW199" s="8"/>
      <c r="UX199" s="8"/>
      <c r="UY199" s="8"/>
      <c r="UZ199" s="8"/>
      <c r="VA199" s="8"/>
      <c r="VB199" s="8"/>
      <c r="VC199" s="8"/>
      <c r="VD199" s="8"/>
      <c r="VE199" s="8"/>
      <c r="VF199" s="8"/>
      <c r="VG199" s="8"/>
      <c r="VH199" s="8"/>
      <c r="VI199" s="8"/>
      <c r="VJ199" s="8"/>
      <c r="VK199" s="8"/>
      <c r="VL199" s="8"/>
      <c r="VM199" s="8"/>
      <c r="VN199" s="8"/>
      <c r="VO199" s="8"/>
      <c r="VP199" s="8"/>
      <c r="VQ199" s="8"/>
      <c r="VR199" s="8"/>
      <c r="VS199" s="8"/>
      <c r="VT199" s="8"/>
      <c r="VU199" s="8"/>
      <c r="VV199" s="8"/>
      <c r="VW199" s="8"/>
      <c r="VX199" s="8"/>
      <c r="VY199" s="8"/>
      <c r="VZ199" s="8"/>
      <c r="WA199" s="8"/>
      <c r="WB199" s="8"/>
      <c r="WC199" s="8"/>
      <c r="WD199" s="8"/>
      <c r="WE199" s="8"/>
      <c r="WF199" s="8"/>
      <c r="WG199" s="8"/>
      <c r="WH199" s="8"/>
      <c r="WI199" s="8"/>
      <c r="WJ199" s="8"/>
      <c r="WK199" s="8"/>
      <c r="WL199" s="8"/>
      <c r="WM199" s="8"/>
      <c r="WN199" s="8"/>
      <c r="WO199" s="8"/>
      <c r="WP199" s="8"/>
      <c r="WQ199" s="8"/>
      <c r="WR199" s="8"/>
      <c r="WS199" s="8"/>
      <c r="WT199" s="8"/>
      <c r="WU199" s="8"/>
      <c r="WV199" s="8"/>
      <c r="WW199" s="8"/>
      <c r="WX199" s="8"/>
      <c r="WY199" s="8"/>
      <c r="WZ199" s="8"/>
      <c r="XA199" s="8"/>
      <c r="XB199" s="8"/>
      <c r="XC199" s="8"/>
      <c r="XD199" s="8"/>
      <c r="XE199" s="8"/>
      <c r="XF199" s="8"/>
      <c r="XG199" s="8"/>
      <c r="XH199" s="8"/>
      <c r="XI199" s="8"/>
      <c r="XJ199" s="8"/>
      <c r="XK199" s="8"/>
      <c r="XL199" s="8"/>
      <c r="XM199" s="8"/>
      <c r="XN199" s="8"/>
      <c r="XO199" s="8"/>
      <c r="XP199" s="8"/>
      <c r="XQ199" s="8"/>
      <c r="XR199" s="8"/>
      <c r="XS199" s="8"/>
      <c r="XT199" s="8"/>
      <c r="XU199" s="8"/>
      <c r="XV199" s="8"/>
      <c r="XW199" s="8"/>
      <c r="XX199" s="8"/>
      <c r="XY199" s="8"/>
      <c r="XZ199" s="8"/>
      <c r="YA199" s="8"/>
      <c r="YB199" s="8"/>
      <c r="YC199" s="8"/>
      <c r="YD199" s="8"/>
      <c r="YE199" s="8"/>
      <c r="YF199" s="8"/>
      <c r="YG199" s="8"/>
      <c r="YH199" s="8"/>
      <c r="YI199" s="8"/>
      <c r="YJ199" s="8"/>
      <c r="YK199" s="8"/>
      <c r="YL199" s="8"/>
      <c r="YM199" s="8"/>
      <c r="YN199" s="8"/>
      <c r="YO199" s="8"/>
      <c r="YP199" s="8"/>
      <c r="YQ199" s="8"/>
      <c r="YR199" s="8"/>
      <c r="YS199" s="8"/>
      <c r="YT199" s="8"/>
      <c r="YU199" s="8"/>
      <c r="YV199" s="8"/>
      <c r="YW199" s="8"/>
      <c r="YX199" s="8"/>
      <c r="YY199" s="8"/>
      <c r="YZ199" s="8"/>
      <c r="ZA199" s="8"/>
      <c r="ZB199" s="8"/>
      <c r="ZC199" s="8"/>
      <c r="ZD199" s="8"/>
      <c r="ZE199" s="8"/>
      <c r="ZF199" s="8"/>
      <c r="ZG199" s="8"/>
      <c r="ZH199" s="8"/>
      <c r="ZI199" s="8"/>
      <c r="ZJ199" s="8"/>
      <c r="ZK199" s="8"/>
      <c r="ZL199" s="8"/>
      <c r="ZM199" s="8"/>
      <c r="ZN199" s="8"/>
      <c r="ZO199" s="8"/>
      <c r="ZP199" s="8"/>
      <c r="ZQ199" s="8"/>
      <c r="ZR199" s="8"/>
      <c r="ZS199" s="8"/>
      <c r="ZT199" s="8"/>
      <c r="ZU199" s="8"/>
      <c r="ZV199" s="8"/>
      <c r="ZW199" s="8"/>
      <c r="ZX199" s="8"/>
      <c r="ZY199" s="8"/>
      <c r="ZZ199" s="8"/>
      <c r="AAA199" s="8"/>
      <c r="AAB199" s="8"/>
      <c r="AAC199" s="8"/>
      <c r="AAD199" s="8"/>
      <c r="AAE199" s="8"/>
      <c r="AAF199" s="8"/>
      <c r="AAG199" s="8"/>
      <c r="AAH199" s="8"/>
      <c r="AAI199" s="8"/>
      <c r="AAJ199" s="8"/>
      <c r="AAK199" s="8"/>
      <c r="AAL199" s="8"/>
      <c r="AAM199" s="8"/>
      <c r="AAN199" s="8"/>
      <c r="AAO199" s="8"/>
      <c r="AAP199" s="8"/>
      <c r="AAQ199" s="8"/>
      <c r="AAR199" s="8"/>
      <c r="AAS199" s="8"/>
      <c r="AAT199" s="8"/>
      <c r="AAU199" s="8"/>
      <c r="AAV199" s="8"/>
      <c r="AAW199" s="8"/>
      <c r="AAX199" s="8"/>
      <c r="AAY199" s="8"/>
      <c r="AAZ199" s="8"/>
      <c r="ABA199" s="8"/>
      <c r="ABB199" s="8"/>
      <c r="ABC199" s="8"/>
      <c r="ABD199" s="8"/>
      <c r="ABE199" s="8"/>
      <c r="ABF199" s="8"/>
      <c r="ABG199" s="8"/>
      <c r="ABH199" s="8"/>
      <c r="ABI199" s="8"/>
      <c r="ABJ199" s="8"/>
      <c r="ABK199" s="8"/>
      <c r="ABL199" s="8"/>
      <c r="ABM199" s="8"/>
      <c r="ABN199" s="8"/>
      <c r="ABO199" s="8"/>
      <c r="ABP199" s="8"/>
      <c r="ABQ199" s="8"/>
      <c r="ABR199" s="8"/>
      <c r="ABS199" s="8"/>
      <c r="ABT199" s="8"/>
      <c r="ABU199" s="8"/>
      <c r="ABV199" s="8"/>
      <c r="ABW199" s="8"/>
      <c r="ABX199" s="8"/>
      <c r="ABY199" s="8"/>
      <c r="ABZ199" s="8"/>
      <c r="ACA199" s="8"/>
      <c r="ACB199" s="8"/>
      <c r="ACC199" s="8"/>
      <c r="ACD199" s="8"/>
      <c r="ACE199" s="8"/>
      <c r="ACF199" s="8"/>
      <c r="ACG199" s="8"/>
      <c r="ACH199" s="8"/>
      <c r="ACI199" s="8"/>
      <c r="ACJ199" s="8"/>
      <c r="ACK199" s="8"/>
      <c r="ACL199" s="8"/>
      <c r="ACM199" s="8"/>
      <c r="ACN199" s="8"/>
      <c r="ACO199" s="8"/>
      <c r="ACP199" s="8"/>
      <c r="ACQ199" s="8"/>
      <c r="ACR199" s="8"/>
      <c r="ACS199" s="8"/>
      <c r="ACT199" s="8"/>
      <c r="ACU199" s="8"/>
      <c r="ACV199" s="8"/>
      <c r="ACW199" s="8"/>
      <c r="ACX199" s="8"/>
      <c r="ACY199" s="8"/>
      <c r="ACZ199" s="8"/>
      <c r="ADA199" s="8"/>
      <c r="ADB199" s="8"/>
      <c r="ADC199" s="8"/>
      <c r="ADD199" s="8"/>
      <c r="ADE199" s="8"/>
      <c r="ADF199" s="8"/>
      <c r="ADG199" s="8"/>
      <c r="ADH199" s="8"/>
      <c r="ADI199" s="8"/>
      <c r="ADJ199" s="8"/>
      <c r="ADK199" s="8"/>
      <c r="ADL199" s="8"/>
      <c r="ADM199" s="8"/>
      <c r="ADN199" s="8"/>
      <c r="ADO199" s="8"/>
      <c r="ADP199" s="8"/>
      <c r="ADQ199" s="8"/>
      <c r="ADR199" s="8"/>
      <c r="ADS199" s="8"/>
      <c r="ADT199" s="8"/>
      <c r="ADU199" s="8"/>
      <c r="ADV199" s="8"/>
      <c r="ADW199" s="8"/>
      <c r="ADX199" s="8"/>
      <c r="ADY199" s="8"/>
      <c r="ADZ199" s="8"/>
      <c r="AEA199" s="8"/>
      <c r="AEB199" s="8"/>
      <c r="AEC199" s="8"/>
      <c r="AED199" s="8"/>
      <c r="AEE199" s="8"/>
      <c r="AEF199" s="8"/>
      <c r="AEG199" s="8"/>
      <c r="AEH199" s="8"/>
      <c r="AEI199" s="8"/>
      <c r="AEJ199" s="8"/>
      <c r="AEK199" s="8"/>
      <c r="AEL199" s="8"/>
      <c r="AEM199" s="8"/>
      <c r="AEN199" s="8"/>
      <c r="AEO199" s="8"/>
      <c r="AEP199" s="8"/>
      <c r="AEQ199" s="8"/>
      <c r="AER199" s="8"/>
      <c r="AES199" s="8"/>
      <c r="AET199" s="8"/>
      <c r="AEU199" s="8"/>
      <c r="AEV199" s="8"/>
      <c r="AEW199" s="8"/>
      <c r="AEX199" s="8"/>
      <c r="AEY199" s="8"/>
      <c r="AEZ199" s="8"/>
      <c r="AFA199" s="8"/>
      <c r="AFB199" s="8"/>
      <c r="AFC199" s="8"/>
      <c r="AFD199" s="8"/>
      <c r="AFE199" s="8"/>
      <c r="AFF199" s="8"/>
      <c r="AFG199" s="8"/>
      <c r="AFH199" s="8"/>
      <c r="AFI199" s="8"/>
      <c r="AFJ199" s="8"/>
      <c r="AFK199" s="8"/>
      <c r="AFL199" s="8"/>
      <c r="AFM199" s="8"/>
      <c r="AFN199" s="8"/>
      <c r="AFO199" s="8"/>
      <c r="AFP199" s="8"/>
      <c r="AFQ199" s="8"/>
      <c r="AFR199" s="8"/>
      <c r="AFS199" s="8"/>
      <c r="AFT199" s="8"/>
      <c r="AFU199" s="8"/>
      <c r="AFV199" s="8"/>
      <c r="AFW199" s="8"/>
      <c r="AFX199" s="8"/>
      <c r="AFY199" s="8"/>
      <c r="AFZ199" s="8"/>
      <c r="AGA199" s="8"/>
      <c r="AGB199" s="8"/>
      <c r="AGC199" s="8"/>
      <c r="AGD199" s="8"/>
      <c r="AGE199" s="8"/>
      <c r="AGF199" s="8"/>
      <c r="AGG199" s="8"/>
      <c r="AGH199" s="8"/>
      <c r="AGI199" s="8"/>
      <c r="AGJ199" s="8"/>
      <c r="AGK199" s="8"/>
      <c r="AGL199" s="8"/>
      <c r="AGM199" s="8"/>
      <c r="AGN199" s="8"/>
      <c r="AGO199" s="8"/>
      <c r="AGP199" s="8"/>
      <c r="AGQ199" s="8"/>
      <c r="AGR199" s="8"/>
      <c r="AGS199" s="8"/>
      <c r="AGT199" s="8"/>
      <c r="AGU199" s="8"/>
      <c r="AGV199" s="8"/>
      <c r="AGW199" s="8"/>
      <c r="AGX199" s="8"/>
      <c r="AGY199" s="8"/>
      <c r="AGZ199" s="8"/>
      <c r="AHA199" s="8"/>
      <c r="AHB199" s="8"/>
      <c r="AHC199" s="8"/>
      <c r="AHD199" s="8"/>
      <c r="AHE199" s="8"/>
      <c r="AHF199" s="8"/>
      <c r="AHG199" s="8"/>
      <c r="AHH199" s="8"/>
      <c r="AHI199" s="8"/>
      <c r="AHJ199" s="8"/>
      <c r="AHK199" s="8"/>
      <c r="AHL199" s="8"/>
      <c r="AHM199" s="8"/>
      <c r="AHN199" s="8"/>
      <c r="AHO199" s="8"/>
      <c r="AHP199" s="8"/>
      <c r="AHQ199" s="8"/>
      <c r="AHR199" s="8"/>
      <c r="AHS199" s="8"/>
      <c r="AHT199" s="8"/>
      <c r="AHU199" s="8"/>
      <c r="AHV199" s="8"/>
      <c r="AHW199" s="8"/>
      <c r="AHX199" s="8"/>
      <c r="AHY199" s="8"/>
      <c r="AHZ199" s="8"/>
      <c r="AIA199" s="8"/>
      <c r="AIB199" s="8"/>
      <c r="AIC199" s="8"/>
      <c r="AID199" s="8"/>
      <c r="AIE199" s="8"/>
      <c r="AIF199" s="8"/>
      <c r="AIG199" s="8"/>
      <c r="AIH199" s="8"/>
      <c r="AII199" s="8"/>
      <c r="AIJ199" s="8"/>
      <c r="AIK199" s="8"/>
      <c r="AIL199" s="8"/>
      <c r="AIM199" s="8"/>
      <c r="AIN199" s="8"/>
      <c r="AIO199" s="8"/>
      <c r="AIP199" s="8"/>
      <c r="AIQ199" s="8"/>
      <c r="AIR199" s="8"/>
      <c r="AIS199" s="8"/>
      <c r="AIT199" s="8"/>
      <c r="AIU199" s="8"/>
      <c r="AIV199" s="8"/>
      <c r="AIW199" s="8"/>
      <c r="AIX199" s="8"/>
      <c r="AIY199" s="8"/>
      <c r="AIZ199" s="8"/>
      <c r="AJA199" s="8"/>
      <c r="AJB199" s="8"/>
      <c r="AJC199" s="8"/>
      <c r="AJD199" s="8"/>
      <c r="AJE199" s="8"/>
      <c r="AJF199" s="8"/>
      <c r="AJG199" s="8"/>
      <c r="AJH199" s="8"/>
      <c r="AJI199" s="8"/>
      <c r="AJJ199" s="8"/>
      <c r="AJK199" s="8"/>
      <c r="AJL199" s="8"/>
      <c r="AJM199" s="8"/>
      <c r="AJN199" s="8"/>
      <c r="AJO199" s="8"/>
      <c r="AJP199" s="8"/>
      <c r="AJQ199" s="8"/>
      <c r="AJR199" s="8"/>
      <c r="AJS199" s="8"/>
      <c r="AJT199" s="8"/>
      <c r="AJU199" s="8"/>
      <c r="AJV199" s="8"/>
      <c r="AJW199" s="8"/>
      <c r="AJX199" s="8"/>
      <c r="AJY199" s="8"/>
      <c r="AJZ199" s="8"/>
      <c r="AKA199" s="8"/>
      <c r="AKB199" s="8"/>
      <c r="AKC199" s="8"/>
      <c r="AKD199" s="8"/>
      <c r="AKE199" s="8"/>
      <c r="AKF199" s="8"/>
      <c r="AKG199" s="8"/>
      <c r="AKH199" s="8"/>
      <c r="AKI199" s="8"/>
      <c r="AKJ199" s="8"/>
      <c r="AKK199" s="8"/>
      <c r="AKL199" s="8"/>
      <c r="AKM199" s="8"/>
      <c r="AKN199" s="8"/>
      <c r="AKO199" s="8"/>
      <c r="AKP199" s="8"/>
      <c r="AKQ199" s="8"/>
      <c r="AKR199" s="8"/>
      <c r="AKS199" s="8"/>
      <c r="AKT199" s="8"/>
      <c r="AKU199" s="8"/>
      <c r="AKV199" s="8"/>
      <c r="AKW199" s="8"/>
      <c r="AKX199" s="8"/>
      <c r="AKY199" s="8"/>
      <c r="AKZ199" s="8"/>
      <c r="ALA199" s="8"/>
      <c r="ALB199" s="8"/>
      <c r="ALC199" s="8"/>
      <c r="ALD199" s="8"/>
      <c r="ALE199" s="8"/>
      <c r="ALF199" s="8"/>
      <c r="ALG199" s="8"/>
      <c r="ALH199" s="8"/>
      <c r="ALI199" s="8"/>
      <c r="ALJ199" s="8"/>
      <c r="ALK199" s="8"/>
      <c r="ALL199" s="8"/>
      <c r="ALM199" s="8"/>
      <c r="ALN199" s="8"/>
      <c r="ALO199" s="8"/>
      <c r="ALP199" s="8"/>
      <c r="ALQ199" s="8"/>
      <c r="ALR199" s="8"/>
      <c r="ALS199" s="8"/>
      <c r="ALT199" s="8"/>
      <c r="ALU199" s="8"/>
      <c r="ALV199" s="8"/>
      <c r="ALW199" s="8"/>
      <c r="ALX199" s="8"/>
      <c r="ALY199" s="8"/>
      <c r="ALZ199" s="8"/>
      <c r="AMA199" s="8"/>
      <c r="AMB199" s="8"/>
      <c r="AMC199" s="8"/>
      <c r="AMD199" s="8"/>
      <c r="AME199" s="8"/>
      <c r="AMF199" s="8"/>
      <c r="AMG199" s="8"/>
      <c r="AMH199" s="8"/>
      <c r="AMI199" s="8"/>
      <c r="AMJ199" s="8"/>
      <c r="AMK199" s="8"/>
    </row>
    <row r="200" spans="1:1025" s="15" customFormat="1" x14ac:dyDescent="0.35">
      <c r="A200" s="8" t="s">
        <v>26</v>
      </c>
      <c r="B200" s="9" t="s">
        <v>41</v>
      </c>
      <c r="C200" s="8" t="s">
        <v>27</v>
      </c>
      <c r="D200" s="9" t="s">
        <v>50</v>
      </c>
      <c r="E200" s="8" t="s">
        <v>29</v>
      </c>
      <c r="F200" s="8" t="s">
        <v>42</v>
      </c>
      <c r="G200" s="16" t="s">
        <v>366</v>
      </c>
      <c r="H200" s="8"/>
      <c r="I200" s="11" t="s">
        <v>367</v>
      </c>
      <c r="J200" s="11"/>
      <c r="K200" s="11"/>
      <c r="L200" s="8"/>
      <c r="M200" s="8" t="s">
        <v>45</v>
      </c>
      <c r="N200" s="8">
        <v>1</v>
      </c>
      <c r="O200" s="8" t="s">
        <v>46</v>
      </c>
      <c r="P200" s="8">
        <v>1</v>
      </c>
      <c r="Q200" s="8"/>
      <c r="R200" s="8"/>
      <c r="S200" s="8">
        <v>1</v>
      </c>
      <c r="T200" s="8"/>
      <c r="U200" s="12">
        <v>5.54</v>
      </c>
      <c r="V200" s="12">
        <f t="shared" si="16"/>
        <v>5.54</v>
      </c>
      <c r="W200" s="13">
        <v>0.1</v>
      </c>
      <c r="X200" s="14">
        <f t="shared" si="15"/>
        <v>4.9859999999999998</v>
      </c>
      <c r="Y200" s="14">
        <f t="shared" si="17"/>
        <v>4.9859999999999998</v>
      </c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  <c r="KG200" s="8"/>
      <c r="KH200" s="8"/>
      <c r="KI200" s="8"/>
      <c r="KJ200" s="8"/>
      <c r="KK200" s="8"/>
      <c r="KL200" s="8"/>
      <c r="KM200" s="8"/>
      <c r="KN200" s="8"/>
      <c r="KO200" s="8"/>
      <c r="KP200" s="8"/>
      <c r="KQ200" s="8"/>
      <c r="KR200" s="8"/>
      <c r="KS200" s="8"/>
      <c r="KT200" s="8"/>
      <c r="KU200" s="8"/>
      <c r="KV200" s="8"/>
      <c r="KW200" s="8"/>
      <c r="KX200" s="8"/>
      <c r="KY200" s="8"/>
      <c r="KZ200" s="8"/>
      <c r="LA200" s="8"/>
      <c r="LB200" s="8"/>
      <c r="LC200" s="8"/>
      <c r="LD200" s="8"/>
      <c r="LE200" s="8"/>
      <c r="LF200" s="8"/>
      <c r="LG200" s="8"/>
      <c r="LH200" s="8"/>
      <c r="LI200" s="8"/>
      <c r="LJ200" s="8"/>
      <c r="LK200" s="8"/>
      <c r="LL200" s="8"/>
      <c r="LM200" s="8"/>
      <c r="LN200" s="8"/>
      <c r="LO200" s="8"/>
      <c r="LP200" s="8"/>
      <c r="LQ200" s="8"/>
      <c r="LR200" s="8"/>
      <c r="LS200" s="8"/>
      <c r="LT200" s="8"/>
      <c r="LU200" s="8"/>
      <c r="LV200" s="8"/>
      <c r="LW200" s="8"/>
      <c r="LX200" s="8"/>
      <c r="LY200" s="8"/>
      <c r="LZ200" s="8"/>
      <c r="MA200" s="8"/>
      <c r="MB200" s="8"/>
      <c r="MC200" s="8"/>
      <c r="MD200" s="8"/>
      <c r="ME200" s="8"/>
      <c r="MF200" s="8"/>
      <c r="MG200" s="8"/>
      <c r="MH200" s="8"/>
      <c r="MI200" s="8"/>
      <c r="MJ200" s="8"/>
      <c r="MK200" s="8"/>
      <c r="ML200" s="8"/>
      <c r="MM200" s="8"/>
      <c r="MN200" s="8"/>
      <c r="MO200" s="8"/>
      <c r="MP200" s="8"/>
      <c r="MQ200" s="8"/>
      <c r="MR200" s="8"/>
      <c r="MS200" s="8"/>
      <c r="MT200" s="8"/>
      <c r="MU200" s="8"/>
      <c r="MV200" s="8"/>
      <c r="MW200" s="8"/>
      <c r="MX200" s="8"/>
      <c r="MY200" s="8"/>
      <c r="MZ200" s="8"/>
      <c r="NA200" s="8"/>
      <c r="NB200" s="8"/>
      <c r="NC200" s="8"/>
      <c r="ND200" s="8"/>
      <c r="NE200" s="8"/>
      <c r="NF200" s="8"/>
      <c r="NG200" s="8"/>
      <c r="NH200" s="8"/>
      <c r="NI200" s="8"/>
      <c r="NJ200" s="8"/>
      <c r="NK200" s="8"/>
      <c r="NL200" s="8"/>
      <c r="NM200" s="8"/>
      <c r="NN200" s="8"/>
      <c r="NO200" s="8"/>
      <c r="NP200" s="8"/>
      <c r="NQ200" s="8"/>
      <c r="NR200" s="8"/>
      <c r="NS200" s="8"/>
      <c r="NT200" s="8"/>
      <c r="NU200" s="8"/>
      <c r="NV200" s="8"/>
      <c r="NW200" s="8"/>
      <c r="NX200" s="8"/>
      <c r="NY200" s="8"/>
      <c r="NZ200" s="8"/>
      <c r="OA200" s="8"/>
      <c r="OB200" s="8"/>
      <c r="OC200" s="8"/>
      <c r="OD200" s="8"/>
      <c r="OE200" s="8"/>
      <c r="OF200" s="8"/>
      <c r="OG200" s="8"/>
      <c r="OH200" s="8"/>
      <c r="OI200" s="8"/>
      <c r="OJ200" s="8"/>
      <c r="OK200" s="8"/>
      <c r="OL200" s="8"/>
      <c r="OM200" s="8"/>
      <c r="ON200" s="8"/>
      <c r="OO200" s="8"/>
      <c r="OP200" s="8"/>
      <c r="OQ200" s="8"/>
      <c r="OR200" s="8"/>
      <c r="OS200" s="8"/>
      <c r="OT200" s="8"/>
      <c r="OU200" s="8"/>
      <c r="OV200" s="8"/>
      <c r="OW200" s="8"/>
      <c r="OX200" s="8"/>
      <c r="OY200" s="8"/>
      <c r="OZ200" s="8"/>
      <c r="PA200" s="8"/>
      <c r="PB200" s="8"/>
      <c r="PC200" s="8"/>
      <c r="PD200" s="8"/>
      <c r="PE200" s="8"/>
      <c r="PF200" s="8"/>
      <c r="PG200" s="8"/>
      <c r="PH200" s="8"/>
      <c r="PI200" s="8"/>
      <c r="PJ200" s="8"/>
      <c r="PK200" s="8"/>
      <c r="PL200" s="8"/>
      <c r="PM200" s="8"/>
      <c r="PN200" s="8"/>
      <c r="PO200" s="8"/>
      <c r="PP200" s="8"/>
      <c r="PQ200" s="8"/>
      <c r="PR200" s="8"/>
      <c r="PS200" s="8"/>
      <c r="PT200" s="8"/>
      <c r="PU200" s="8"/>
      <c r="PV200" s="8"/>
      <c r="PW200" s="8"/>
      <c r="PX200" s="8"/>
      <c r="PY200" s="8"/>
      <c r="PZ200" s="8"/>
      <c r="QA200" s="8"/>
      <c r="QB200" s="8"/>
      <c r="QC200" s="8"/>
      <c r="QD200" s="8"/>
      <c r="QE200" s="8"/>
      <c r="QF200" s="8"/>
      <c r="QG200" s="8"/>
      <c r="QH200" s="8"/>
      <c r="QI200" s="8"/>
      <c r="QJ200" s="8"/>
      <c r="QK200" s="8"/>
      <c r="QL200" s="8"/>
      <c r="QM200" s="8"/>
      <c r="QN200" s="8"/>
      <c r="QO200" s="8"/>
      <c r="QP200" s="8"/>
      <c r="QQ200" s="8"/>
      <c r="QR200" s="8"/>
      <c r="QS200" s="8"/>
      <c r="QT200" s="8"/>
      <c r="QU200" s="8"/>
      <c r="QV200" s="8"/>
      <c r="QW200" s="8"/>
      <c r="QX200" s="8"/>
      <c r="QY200" s="8"/>
      <c r="QZ200" s="8"/>
      <c r="RA200" s="8"/>
      <c r="RB200" s="8"/>
      <c r="RC200" s="8"/>
      <c r="RD200" s="8"/>
      <c r="RE200" s="8"/>
      <c r="RF200" s="8"/>
      <c r="RG200" s="8"/>
      <c r="RH200" s="8"/>
      <c r="RI200" s="8"/>
      <c r="RJ200" s="8"/>
      <c r="RK200" s="8"/>
      <c r="RL200" s="8"/>
      <c r="RM200" s="8"/>
      <c r="RN200" s="8"/>
      <c r="RO200" s="8"/>
      <c r="RP200" s="8"/>
      <c r="RQ200" s="8"/>
      <c r="RR200" s="8"/>
      <c r="RS200" s="8"/>
      <c r="RT200" s="8"/>
      <c r="RU200" s="8"/>
      <c r="RV200" s="8"/>
      <c r="RW200" s="8"/>
      <c r="RX200" s="8"/>
      <c r="RY200" s="8"/>
      <c r="RZ200" s="8"/>
      <c r="SA200" s="8"/>
      <c r="SB200" s="8"/>
      <c r="SC200" s="8"/>
      <c r="SD200" s="8"/>
      <c r="SE200" s="8"/>
      <c r="SF200" s="8"/>
      <c r="SG200" s="8"/>
      <c r="SH200" s="8"/>
      <c r="SI200" s="8"/>
      <c r="SJ200" s="8"/>
      <c r="SK200" s="8"/>
      <c r="SL200" s="8"/>
      <c r="SM200" s="8"/>
      <c r="SN200" s="8"/>
      <c r="SO200" s="8"/>
      <c r="SP200" s="8"/>
      <c r="SQ200" s="8"/>
      <c r="SR200" s="8"/>
      <c r="SS200" s="8"/>
      <c r="ST200" s="8"/>
      <c r="SU200" s="8"/>
      <c r="SV200" s="8"/>
      <c r="SW200" s="8"/>
      <c r="SX200" s="8"/>
      <c r="SY200" s="8"/>
      <c r="SZ200" s="8"/>
      <c r="TA200" s="8"/>
      <c r="TB200" s="8"/>
      <c r="TC200" s="8"/>
      <c r="TD200" s="8"/>
      <c r="TE200" s="8"/>
      <c r="TF200" s="8"/>
      <c r="TG200" s="8"/>
      <c r="TH200" s="8"/>
      <c r="TI200" s="8"/>
      <c r="TJ200" s="8"/>
      <c r="TK200" s="8"/>
      <c r="TL200" s="8"/>
      <c r="TM200" s="8"/>
      <c r="TN200" s="8"/>
      <c r="TO200" s="8"/>
      <c r="TP200" s="8"/>
      <c r="TQ200" s="8"/>
      <c r="TR200" s="8"/>
      <c r="TS200" s="8"/>
      <c r="TT200" s="8"/>
      <c r="TU200" s="8"/>
      <c r="TV200" s="8"/>
      <c r="TW200" s="8"/>
      <c r="TX200" s="8"/>
      <c r="TY200" s="8"/>
      <c r="TZ200" s="8"/>
      <c r="UA200" s="8"/>
      <c r="UB200" s="8"/>
      <c r="UC200" s="8"/>
      <c r="UD200" s="8"/>
      <c r="UE200" s="8"/>
      <c r="UF200" s="8"/>
      <c r="UG200" s="8"/>
      <c r="UH200" s="8"/>
      <c r="UI200" s="8"/>
      <c r="UJ200" s="8"/>
      <c r="UK200" s="8"/>
      <c r="UL200" s="8"/>
      <c r="UM200" s="8"/>
      <c r="UN200" s="8"/>
      <c r="UO200" s="8"/>
      <c r="UP200" s="8"/>
      <c r="UQ200" s="8"/>
      <c r="UR200" s="8"/>
      <c r="US200" s="8"/>
      <c r="UT200" s="8"/>
      <c r="UU200" s="8"/>
      <c r="UV200" s="8"/>
      <c r="UW200" s="8"/>
      <c r="UX200" s="8"/>
      <c r="UY200" s="8"/>
      <c r="UZ200" s="8"/>
      <c r="VA200" s="8"/>
      <c r="VB200" s="8"/>
      <c r="VC200" s="8"/>
      <c r="VD200" s="8"/>
      <c r="VE200" s="8"/>
      <c r="VF200" s="8"/>
      <c r="VG200" s="8"/>
      <c r="VH200" s="8"/>
      <c r="VI200" s="8"/>
      <c r="VJ200" s="8"/>
      <c r="VK200" s="8"/>
      <c r="VL200" s="8"/>
      <c r="VM200" s="8"/>
      <c r="VN200" s="8"/>
      <c r="VO200" s="8"/>
      <c r="VP200" s="8"/>
      <c r="VQ200" s="8"/>
      <c r="VR200" s="8"/>
      <c r="VS200" s="8"/>
      <c r="VT200" s="8"/>
      <c r="VU200" s="8"/>
      <c r="VV200" s="8"/>
      <c r="VW200" s="8"/>
      <c r="VX200" s="8"/>
      <c r="VY200" s="8"/>
      <c r="VZ200" s="8"/>
      <c r="WA200" s="8"/>
      <c r="WB200" s="8"/>
      <c r="WC200" s="8"/>
      <c r="WD200" s="8"/>
      <c r="WE200" s="8"/>
      <c r="WF200" s="8"/>
      <c r="WG200" s="8"/>
      <c r="WH200" s="8"/>
      <c r="WI200" s="8"/>
      <c r="WJ200" s="8"/>
      <c r="WK200" s="8"/>
      <c r="WL200" s="8"/>
      <c r="WM200" s="8"/>
      <c r="WN200" s="8"/>
      <c r="WO200" s="8"/>
      <c r="WP200" s="8"/>
      <c r="WQ200" s="8"/>
      <c r="WR200" s="8"/>
      <c r="WS200" s="8"/>
      <c r="WT200" s="8"/>
      <c r="WU200" s="8"/>
      <c r="WV200" s="8"/>
      <c r="WW200" s="8"/>
      <c r="WX200" s="8"/>
      <c r="WY200" s="8"/>
      <c r="WZ200" s="8"/>
      <c r="XA200" s="8"/>
      <c r="XB200" s="8"/>
      <c r="XC200" s="8"/>
      <c r="XD200" s="8"/>
      <c r="XE200" s="8"/>
      <c r="XF200" s="8"/>
      <c r="XG200" s="8"/>
      <c r="XH200" s="8"/>
      <c r="XI200" s="8"/>
      <c r="XJ200" s="8"/>
      <c r="XK200" s="8"/>
      <c r="XL200" s="8"/>
      <c r="XM200" s="8"/>
      <c r="XN200" s="8"/>
      <c r="XO200" s="8"/>
      <c r="XP200" s="8"/>
      <c r="XQ200" s="8"/>
      <c r="XR200" s="8"/>
      <c r="XS200" s="8"/>
      <c r="XT200" s="8"/>
      <c r="XU200" s="8"/>
      <c r="XV200" s="8"/>
      <c r="XW200" s="8"/>
      <c r="XX200" s="8"/>
      <c r="XY200" s="8"/>
      <c r="XZ200" s="8"/>
      <c r="YA200" s="8"/>
      <c r="YB200" s="8"/>
      <c r="YC200" s="8"/>
      <c r="YD200" s="8"/>
      <c r="YE200" s="8"/>
      <c r="YF200" s="8"/>
      <c r="YG200" s="8"/>
      <c r="YH200" s="8"/>
      <c r="YI200" s="8"/>
      <c r="YJ200" s="8"/>
      <c r="YK200" s="8"/>
      <c r="YL200" s="8"/>
      <c r="YM200" s="8"/>
      <c r="YN200" s="8"/>
      <c r="YO200" s="8"/>
      <c r="YP200" s="8"/>
      <c r="YQ200" s="8"/>
      <c r="YR200" s="8"/>
      <c r="YS200" s="8"/>
      <c r="YT200" s="8"/>
      <c r="YU200" s="8"/>
      <c r="YV200" s="8"/>
      <c r="YW200" s="8"/>
      <c r="YX200" s="8"/>
      <c r="YY200" s="8"/>
      <c r="YZ200" s="8"/>
      <c r="ZA200" s="8"/>
      <c r="ZB200" s="8"/>
      <c r="ZC200" s="8"/>
      <c r="ZD200" s="8"/>
      <c r="ZE200" s="8"/>
      <c r="ZF200" s="8"/>
      <c r="ZG200" s="8"/>
      <c r="ZH200" s="8"/>
      <c r="ZI200" s="8"/>
      <c r="ZJ200" s="8"/>
      <c r="ZK200" s="8"/>
      <c r="ZL200" s="8"/>
      <c r="ZM200" s="8"/>
      <c r="ZN200" s="8"/>
      <c r="ZO200" s="8"/>
      <c r="ZP200" s="8"/>
      <c r="ZQ200" s="8"/>
      <c r="ZR200" s="8"/>
      <c r="ZS200" s="8"/>
      <c r="ZT200" s="8"/>
      <c r="ZU200" s="8"/>
      <c r="ZV200" s="8"/>
      <c r="ZW200" s="8"/>
      <c r="ZX200" s="8"/>
      <c r="ZY200" s="8"/>
      <c r="ZZ200" s="8"/>
      <c r="AAA200" s="8"/>
      <c r="AAB200" s="8"/>
      <c r="AAC200" s="8"/>
      <c r="AAD200" s="8"/>
      <c r="AAE200" s="8"/>
      <c r="AAF200" s="8"/>
      <c r="AAG200" s="8"/>
      <c r="AAH200" s="8"/>
      <c r="AAI200" s="8"/>
      <c r="AAJ200" s="8"/>
      <c r="AAK200" s="8"/>
      <c r="AAL200" s="8"/>
      <c r="AAM200" s="8"/>
      <c r="AAN200" s="8"/>
      <c r="AAO200" s="8"/>
      <c r="AAP200" s="8"/>
      <c r="AAQ200" s="8"/>
      <c r="AAR200" s="8"/>
      <c r="AAS200" s="8"/>
      <c r="AAT200" s="8"/>
      <c r="AAU200" s="8"/>
      <c r="AAV200" s="8"/>
      <c r="AAW200" s="8"/>
      <c r="AAX200" s="8"/>
      <c r="AAY200" s="8"/>
      <c r="AAZ200" s="8"/>
      <c r="ABA200" s="8"/>
      <c r="ABB200" s="8"/>
      <c r="ABC200" s="8"/>
      <c r="ABD200" s="8"/>
      <c r="ABE200" s="8"/>
      <c r="ABF200" s="8"/>
      <c r="ABG200" s="8"/>
      <c r="ABH200" s="8"/>
      <c r="ABI200" s="8"/>
      <c r="ABJ200" s="8"/>
      <c r="ABK200" s="8"/>
      <c r="ABL200" s="8"/>
      <c r="ABM200" s="8"/>
      <c r="ABN200" s="8"/>
      <c r="ABO200" s="8"/>
      <c r="ABP200" s="8"/>
      <c r="ABQ200" s="8"/>
      <c r="ABR200" s="8"/>
      <c r="ABS200" s="8"/>
      <c r="ABT200" s="8"/>
      <c r="ABU200" s="8"/>
      <c r="ABV200" s="8"/>
      <c r="ABW200" s="8"/>
      <c r="ABX200" s="8"/>
      <c r="ABY200" s="8"/>
      <c r="ABZ200" s="8"/>
      <c r="ACA200" s="8"/>
      <c r="ACB200" s="8"/>
      <c r="ACC200" s="8"/>
      <c r="ACD200" s="8"/>
      <c r="ACE200" s="8"/>
      <c r="ACF200" s="8"/>
      <c r="ACG200" s="8"/>
      <c r="ACH200" s="8"/>
      <c r="ACI200" s="8"/>
      <c r="ACJ200" s="8"/>
      <c r="ACK200" s="8"/>
      <c r="ACL200" s="8"/>
      <c r="ACM200" s="8"/>
      <c r="ACN200" s="8"/>
      <c r="ACO200" s="8"/>
      <c r="ACP200" s="8"/>
      <c r="ACQ200" s="8"/>
      <c r="ACR200" s="8"/>
      <c r="ACS200" s="8"/>
      <c r="ACT200" s="8"/>
      <c r="ACU200" s="8"/>
      <c r="ACV200" s="8"/>
      <c r="ACW200" s="8"/>
      <c r="ACX200" s="8"/>
      <c r="ACY200" s="8"/>
      <c r="ACZ200" s="8"/>
      <c r="ADA200" s="8"/>
      <c r="ADB200" s="8"/>
      <c r="ADC200" s="8"/>
      <c r="ADD200" s="8"/>
      <c r="ADE200" s="8"/>
      <c r="ADF200" s="8"/>
      <c r="ADG200" s="8"/>
      <c r="ADH200" s="8"/>
      <c r="ADI200" s="8"/>
      <c r="ADJ200" s="8"/>
      <c r="ADK200" s="8"/>
      <c r="ADL200" s="8"/>
      <c r="ADM200" s="8"/>
      <c r="ADN200" s="8"/>
      <c r="ADO200" s="8"/>
      <c r="ADP200" s="8"/>
      <c r="ADQ200" s="8"/>
      <c r="ADR200" s="8"/>
      <c r="ADS200" s="8"/>
      <c r="ADT200" s="8"/>
      <c r="ADU200" s="8"/>
      <c r="ADV200" s="8"/>
      <c r="ADW200" s="8"/>
      <c r="ADX200" s="8"/>
      <c r="ADY200" s="8"/>
      <c r="ADZ200" s="8"/>
      <c r="AEA200" s="8"/>
      <c r="AEB200" s="8"/>
      <c r="AEC200" s="8"/>
      <c r="AED200" s="8"/>
      <c r="AEE200" s="8"/>
      <c r="AEF200" s="8"/>
      <c r="AEG200" s="8"/>
      <c r="AEH200" s="8"/>
      <c r="AEI200" s="8"/>
      <c r="AEJ200" s="8"/>
      <c r="AEK200" s="8"/>
      <c r="AEL200" s="8"/>
      <c r="AEM200" s="8"/>
      <c r="AEN200" s="8"/>
      <c r="AEO200" s="8"/>
      <c r="AEP200" s="8"/>
      <c r="AEQ200" s="8"/>
      <c r="AER200" s="8"/>
      <c r="AES200" s="8"/>
      <c r="AET200" s="8"/>
      <c r="AEU200" s="8"/>
      <c r="AEV200" s="8"/>
      <c r="AEW200" s="8"/>
      <c r="AEX200" s="8"/>
      <c r="AEY200" s="8"/>
      <c r="AEZ200" s="8"/>
      <c r="AFA200" s="8"/>
      <c r="AFB200" s="8"/>
      <c r="AFC200" s="8"/>
      <c r="AFD200" s="8"/>
      <c r="AFE200" s="8"/>
      <c r="AFF200" s="8"/>
      <c r="AFG200" s="8"/>
      <c r="AFH200" s="8"/>
      <c r="AFI200" s="8"/>
      <c r="AFJ200" s="8"/>
      <c r="AFK200" s="8"/>
      <c r="AFL200" s="8"/>
      <c r="AFM200" s="8"/>
      <c r="AFN200" s="8"/>
      <c r="AFO200" s="8"/>
      <c r="AFP200" s="8"/>
      <c r="AFQ200" s="8"/>
      <c r="AFR200" s="8"/>
      <c r="AFS200" s="8"/>
      <c r="AFT200" s="8"/>
      <c r="AFU200" s="8"/>
      <c r="AFV200" s="8"/>
      <c r="AFW200" s="8"/>
      <c r="AFX200" s="8"/>
      <c r="AFY200" s="8"/>
      <c r="AFZ200" s="8"/>
      <c r="AGA200" s="8"/>
      <c r="AGB200" s="8"/>
      <c r="AGC200" s="8"/>
      <c r="AGD200" s="8"/>
      <c r="AGE200" s="8"/>
      <c r="AGF200" s="8"/>
      <c r="AGG200" s="8"/>
      <c r="AGH200" s="8"/>
      <c r="AGI200" s="8"/>
      <c r="AGJ200" s="8"/>
      <c r="AGK200" s="8"/>
      <c r="AGL200" s="8"/>
      <c r="AGM200" s="8"/>
      <c r="AGN200" s="8"/>
      <c r="AGO200" s="8"/>
      <c r="AGP200" s="8"/>
      <c r="AGQ200" s="8"/>
      <c r="AGR200" s="8"/>
      <c r="AGS200" s="8"/>
      <c r="AGT200" s="8"/>
      <c r="AGU200" s="8"/>
      <c r="AGV200" s="8"/>
      <c r="AGW200" s="8"/>
      <c r="AGX200" s="8"/>
      <c r="AGY200" s="8"/>
      <c r="AGZ200" s="8"/>
      <c r="AHA200" s="8"/>
      <c r="AHB200" s="8"/>
      <c r="AHC200" s="8"/>
      <c r="AHD200" s="8"/>
      <c r="AHE200" s="8"/>
      <c r="AHF200" s="8"/>
      <c r="AHG200" s="8"/>
      <c r="AHH200" s="8"/>
      <c r="AHI200" s="8"/>
      <c r="AHJ200" s="8"/>
      <c r="AHK200" s="8"/>
      <c r="AHL200" s="8"/>
      <c r="AHM200" s="8"/>
      <c r="AHN200" s="8"/>
      <c r="AHO200" s="8"/>
      <c r="AHP200" s="8"/>
      <c r="AHQ200" s="8"/>
      <c r="AHR200" s="8"/>
      <c r="AHS200" s="8"/>
      <c r="AHT200" s="8"/>
      <c r="AHU200" s="8"/>
      <c r="AHV200" s="8"/>
      <c r="AHW200" s="8"/>
      <c r="AHX200" s="8"/>
      <c r="AHY200" s="8"/>
      <c r="AHZ200" s="8"/>
      <c r="AIA200" s="8"/>
      <c r="AIB200" s="8"/>
      <c r="AIC200" s="8"/>
      <c r="AID200" s="8"/>
      <c r="AIE200" s="8"/>
      <c r="AIF200" s="8"/>
      <c r="AIG200" s="8"/>
      <c r="AIH200" s="8"/>
      <c r="AII200" s="8"/>
      <c r="AIJ200" s="8"/>
      <c r="AIK200" s="8"/>
      <c r="AIL200" s="8"/>
      <c r="AIM200" s="8"/>
      <c r="AIN200" s="8"/>
      <c r="AIO200" s="8"/>
      <c r="AIP200" s="8"/>
      <c r="AIQ200" s="8"/>
      <c r="AIR200" s="8"/>
      <c r="AIS200" s="8"/>
      <c r="AIT200" s="8"/>
      <c r="AIU200" s="8"/>
      <c r="AIV200" s="8"/>
      <c r="AIW200" s="8"/>
      <c r="AIX200" s="8"/>
      <c r="AIY200" s="8"/>
      <c r="AIZ200" s="8"/>
      <c r="AJA200" s="8"/>
      <c r="AJB200" s="8"/>
      <c r="AJC200" s="8"/>
      <c r="AJD200" s="8"/>
      <c r="AJE200" s="8"/>
      <c r="AJF200" s="8"/>
      <c r="AJG200" s="8"/>
      <c r="AJH200" s="8"/>
      <c r="AJI200" s="8"/>
      <c r="AJJ200" s="8"/>
      <c r="AJK200" s="8"/>
      <c r="AJL200" s="8"/>
      <c r="AJM200" s="8"/>
      <c r="AJN200" s="8"/>
      <c r="AJO200" s="8"/>
      <c r="AJP200" s="8"/>
      <c r="AJQ200" s="8"/>
      <c r="AJR200" s="8"/>
      <c r="AJS200" s="8"/>
      <c r="AJT200" s="8"/>
      <c r="AJU200" s="8"/>
      <c r="AJV200" s="8"/>
      <c r="AJW200" s="8"/>
      <c r="AJX200" s="8"/>
      <c r="AJY200" s="8"/>
      <c r="AJZ200" s="8"/>
      <c r="AKA200" s="8"/>
      <c r="AKB200" s="8"/>
      <c r="AKC200" s="8"/>
      <c r="AKD200" s="8"/>
      <c r="AKE200" s="8"/>
      <c r="AKF200" s="8"/>
      <c r="AKG200" s="8"/>
      <c r="AKH200" s="8"/>
      <c r="AKI200" s="8"/>
      <c r="AKJ200" s="8"/>
      <c r="AKK200" s="8"/>
      <c r="AKL200" s="8"/>
      <c r="AKM200" s="8"/>
      <c r="AKN200" s="8"/>
      <c r="AKO200" s="8"/>
      <c r="AKP200" s="8"/>
      <c r="AKQ200" s="8"/>
      <c r="AKR200" s="8"/>
      <c r="AKS200" s="8"/>
      <c r="AKT200" s="8"/>
      <c r="AKU200" s="8"/>
      <c r="AKV200" s="8"/>
      <c r="AKW200" s="8"/>
      <c r="AKX200" s="8"/>
      <c r="AKY200" s="8"/>
      <c r="AKZ200" s="8"/>
      <c r="ALA200" s="8"/>
      <c r="ALB200" s="8"/>
      <c r="ALC200" s="8"/>
      <c r="ALD200" s="8"/>
      <c r="ALE200" s="8"/>
      <c r="ALF200" s="8"/>
      <c r="ALG200" s="8"/>
      <c r="ALH200" s="8"/>
      <c r="ALI200" s="8"/>
      <c r="ALJ200" s="8"/>
      <c r="ALK200" s="8"/>
      <c r="ALL200" s="8"/>
      <c r="ALM200" s="8"/>
      <c r="ALN200" s="8"/>
      <c r="ALO200" s="8"/>
      <c r="ALP200" s="8"/>
      <c r="ALQ200" s="8"/>
      <c r="ALR200" s="8"/>
      <c r="ALS200" s="8"/>
      <c r="ALT200" s="8"/>
      <c r="ALU200" s="8"/>
      <c r="ALV200" s="8"/>
      <c r="ALW200" s="8"/>
      <c r="ALX200" s="8"/>
      <c r="ALY200" s="8"/>
      <c r="ALZ200" s="8"/>
      <c r="AMA200" s="8"/>
      <c r="AMB200" s="8"/>
      <c r="AMC200" s="8"/>
      <c r="AMD200" s="8"/>
      <c r="AME200" s="8"/>
      <c r="AMF200" s="8"/>
      <c r="AMG200" s="8"/>
      <c r="AMH200" s="8"/>
      <c r="AMI200" s="8"/>
      <c r="AMJ200" s="8"/>
      <c r="AMK200" s="8"/>
    </row>
    <row r="201" spans="1:1025" s="8" customFormat="1" x14ac:dyDescent="0.35">
      <c r="A201" s="8" t="s">
        <v>26</v>
      </c>
      <c r="B201" s="9" t="s">
        <v>41</v>
      </c>
      <c r="C201" s="8" t="s">
        <v>27</v>
      </c>
      <c r="D201" s="9" t="s">
        <v>50</v>
      </c>
      <c r="E201" s="8" t="s">
        <v>29</v>
      </c>
      <c r="F201" s="8" t="s">
        <v>42</v>
      </c>
      <c r="G201" s="16" t="s">
        <v>368</v>
      </c>
      <c r="I201" s="11" t="s">
        <v>369</v>
      </c>
      <c r="J201" s="11"/>
      <c r="K201" s="11"/>
      <c r="M201" s="8" t="s">
        <v>45</v>
      </c>
      <c r="N201" s="8">
        <v>9</v>
      </c>
      <c r="O201" s="8" t="s">
        <v>46</v>
      </c>
      <c r="P201" s="8">
        <v>1</v>
      </c>
      <c r="S201" s="8">
        <v>1</v>
      </c>
      <c r="U201" s="12">
        <v>10.63</v>
      </c>
      <c r="V201" s="12">
        <f t="shared" si="16"/>
        <v>95.67</v>
      </c>
      <c r="W201" s="13">
        <v>0.7</v>
      </c>
      <c r="X201" s="14">
        <f t="shared" si="15"/>
        <v>3.1890000000000005</v>
      </c>
      <c r="Y201" s="14">
        <f t="shared" si="17"/>
        <v>28.701000000000004</v>
      </c>
    </row>
    <row r="202" spans="1:1025" s="15" customFormat="1" x14ac:dyDescent="0.35">
      <c r="A202" s="8" t="s">
        <v>26</v>
      </c>
      <c r="B202" s="9" t="s">
        <v>41</v>
      </c>
      <c r="C202" s="8" t="s">
        <v>27</v>
      </c>
      <c r="D202" s="9" t="s">
        <v>50</v>
      </c>
      <c r="E202" s="8" t="s">
        <v>29</v>
      </c>
      <c r="F202" s="8" t="s">
        <v>42</v>
      </c>
      <c r="G202" s="16" t="s">
        <v>370</v>
      </c>
      <c r="H202" s="8"/>
      <c r="I202" s="11" t="s">
        <v>371</v>
      </c>
      <c r="J202" s="11"/>
      <c r="K202" s="11"/>
      <c r="L202" s="8"/>
      <c r="M202" s="8" t="s">
        <v>45</v>
      </c>
      <c r="N202" s="8">
        <v>1</v>
      </c>
      <c r="O202" s="8" t="s">
        <v>46</v>
      </c>
      <c r="P202" s="8">
        <v>1</v>
      </c>
      <c r="Q202" s="8"/>
      <c r="R202" s="8"/>
      <c r="S202" s="8">
        <v>1</v>
      </c>
      <c r="T202" s="8"/>
      <c r="U202" s="12">
        <v>184.38</v>
      </c>
      <c r="V202" s="12">
        <f t="shared" si="16"/>
        <v>184.38</v>
      </c>
      <c r="W202" s="13">
        <v>0.7</v>
      </c>
      <c r="X202" s="14">
        <f t="shared" si="15"/>
        <v>55.314000000000007</v>
      </c>
      <c r="Y202" s="14">
        <f t="shared" si="17"/>
        <v>55.314000000000007</v>
      </c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  <c r="KG202" s="8"/>
      <c r="KH202" s="8"/>
      <c r="KI202" s="8"/>
      <c r="KJ202" s="8"/>
      <c r="KK202" s="8"/>
      <c r="KL202" s="8"/>
      <c r="KM202" s="8"/>
      <c r="KN202" s="8"/>
      <c r="KO202" s="8"/>
      <c r="KP202" s="8"/>
      <c r="KQ202" s="8"/>
      <c r="KR202" s="8"/>
      <c r="KS202" s="8"/>
      <c r="KT202" s="8"/>
      <c r="KU202" s="8"/>
      <c r="KV202" s="8"/>
      <c r="KW202" s="8"/>
      <c r="KX202" s="8"/>
      <c r="KY202" s="8"/>
      <c r="KZ202" s="8"/>
      <c r="LA202" s="8"/>
      <c r="LB202" s="8"/>
      <c r="LC202" s="8"/>
      <c r="LD202" s="8"/>
      <c r="LE202" s="8"/>
      <c r="LF202" s="8"/>
      <c r="LG202" s="8"/>
      <c r="LH202" s="8"/>
      <c r="LI202" s="8"/>
      <c r="LJ202" s="8"/>
      <c r="LK202" s="8"/>
      <c r="LL202" s="8"/>
      <c r="LM202" s="8"/>
      <c r="LN202" s="8"/>
      <c r="LO202" s="8"/>
      <c r="LP202" s="8"/>
      <c r="LQ202" s="8"/>
      <c r="LR202" s="8"/>
      <c r="LS202" s="8"/>
      <c r="LT202" s="8"/>
      <c r="LU202" s="8"/>
      <c r="LV202" s="8"/>
      <c r="LW202" s="8"/>
      <c r="LX202" s="8"/>
      <c r="LY202" s="8"/>
      <c r="LZ202" s="8"/>
      <c r="MA202" s="8"/>
      <c r="MB202" s="8"/>
      <c r="MC202" s="8"/>
      <c r="MD202" s="8"/>
      <c r="ME202" s="8"/>
      <c r="MF202" s="8"/>
      <c r="MG202" s="8"/>
      <c r="MH202" s="8"/>
      <c r="MI202" s="8"/>
      <c r="MJ202" s="8"/>
      <c r="MK202" s="8"/>
      <c r="ML202" s="8"/>
      <c r="MM202" s="8"/>
      <c r="MN202" s="8"/>
      <c r="MO202" s="8"/>
      <c r="MP202" s="8"/>
      <c r="MQ202" s="8"/>
      <c r="MR202" s="8"/>
      <c r="MS202" s="8"/>
      <c r="MT202" s="8"/>
      <c r="MU202" s="8"/>
      <c r="MV202" s="8"/>
      <c r="MW202" s="8"/>
      <c r="MX202" s="8"/>
      <c r="MY202" s="8"/>
      <c r="MZ202" s="8"/>
      <c r="NA202" s="8"/>
      <c r="NB202" s="8"/>
      <c r="NC202" s="8"/>
      <c r="ND202" s="8"/>
      <c r="NE202" s="8"/>
      <c r="NF202" s="8"/>
      <c r="NG202" s="8"/>
      <c r="NH202" s="8"/>
      <c r="NI202" s="8"/>
      <c r="NJ202" s="8"/>
      <c r="NK202" s="8"/>
      <c r="NL202" s="8"/>
      <c r="NM202" s="8"/>
      <c r="NN202" s="8"/>
      <c r="NO202" s="8"/>
      <c r="NP202" s="8"/>
      <c r="NQ202" s="8"/>
      <c r="NR202" s="8"/>
      <c r="NS202" s="8"/>
      <c r="NT202" s="8"/>
      <c r="NU202" s="8"/>
      <c r="NV202" s="8"/>
      <c r="NW202" s="8"/>
      <c r="NX202" s="8"/>
      <c r="NY202" s="8"/>
      <c r="NZ202" s="8"/>
      <c r="OA202" s="8"/>
      <c r="OB202" s="8"/>
      <c r="OC202" s="8"/>
      <c r="OD202" s="8"/>
      <c r="OE202" s="8"/>
      <c r="OF202" s="8"/>
      <c r="OG202" s="8"/>
      <c r="OH202" s="8"/>
      <c r="OI202" s="8"/>
      <c r="OJ202" s="8"/>
      <c r="OK202" s="8"/>
      <c r="OL202" s="8"/>
      <c r="OM202" s="8"/>
      <c r="ON202" s="8"/>
      <c r="OO202" s="8"/>
      <c r="OP202" s="8"/>
      <c r="OQ202" s="8"/>
      <c r="OR202" s="8"/>
      <c r="OS202" s="8"/>
      <c r="OT202" s="8"/>
      <c r="OU202" s="8"/>
      <c r="OV202" s="8"/>
      <c r="OW202" s="8"/>
      <c r="OX202" s="8"/>
      <c r="OY202" s="8"/>
      <c r="OZ202" s="8"/>
      <c r="PA202" s="8"/>
      <c r="PB202" s="8"/>
      <c r="PC202" s="8"/>
      <c r="PD202" s="8"/>
      <c r="PE202" s="8"/>
      <c r="PF202" s="8"/>
      <c r="PG202" s="8"/>
      <c r="PH202" s="8"/>
      <c r="PI202" s="8"/>
      <c r="PJ202" s="8"/>
      <c r="PK202" s="8"/>
      <c r="PL202" s="8"/>
      <c r="PM202" s="8"/>
      <c r="PN202" s="8"/>
      <c r="PO202" s="8"/>
      <c r="PP202" s="8"/>
      <c r="PQ202" s="8"/>
      <c r="PR202" s="8"/>
      <c r="PS202" s="8"/>
      <c r="PT202" s="8"/>
      <c r="PU202" s="8"/>
      <c r="PV202" s="8"/>
      <c r="PW202" s="8"/>
      <c r="PX202" s="8"/>
      <c r="PY202" s="8"/>
      <c r="PZ202" s="8"/>
      <c r="QA202" s="8"/>
      <c r="QB202" s="8"/>
      <c r="QC202" s="8"/>
      <c r="QD202" s="8"/>
      <c r="QE202" s="8"/>
      <c r="QF202" s="8"/>
      <c r="QG202" s="8"/>
      <c r="QH202" s="8"/>
      <c r="QI202" s="8"/>
      <c r="QJ202" s="8"/>
      <c r="QK202" s="8"/>
      <c r="QL202" s="8"/>
      <c r="QM202" s="8"/>
      <c r="QN202" s="8"/>
      <c r="QO202" s="8"/>
      <c r="QP202" s="8"/>
      <c r="QQ202" s="8"/>
      <c r="QR202" s="8"/>
      <c r="QS202" s="8"/>
      <c r="QT202" s="8"/>
      <c r="QU202" s="8"/>
      <c r="QV202" s="8"/>
      <c r="QW202" s="8"/>
      <c r="QX202" s="8"/>
      <c r="QY202" s="8"/>
      <c r="QZ202" s="8"/>
      <c r="RA202" s="8"/>
      <c r="RB202" s="8"/>
      <c r="RC202" s="8"/>
      <c r="RD202" s="8"/>
      <c r="RE202" s="8"/>
      <c r="RF202" s="8"/>
      <c r="RG202" s="8"/>
      <c r="RH202" s="8"/>
      <c r="RI202" s="8"/>
      <c r="RJ202" s="8"/>
      <c r="RK202" s="8"/>
      <c r="RL202" s="8"/>
      <c r="RM202" s="8"/>
      <c r="RN202" s="8"/>
      <c r="RO202" s="8"/>
      <c r="RP202" s="8"/>
      <c r="RQ202" s="8"/>
      <c r="RR202" s="8"/>
      <c r="RS202" s="8"/>
      <c r="RT202" s="8"/>
      <c r="RU202" s="8"/>
      <c r="RV202" s="8"/>
      <c r="RW202" s="8"/>
      <c r="RX202" s="8"/>
      <c r="RY202" s="8"/>
      <c r="RZ202" s="8"/>
      <c r="SA202" s="8"/>
      <c r="SB202" s="8"/>
      <c r="SC202" s="8"/>
      <c r="SD202" s="8"/>
      <c r="SE202" s="8"/>
      <c r="SF202" s="8"/>
      <c r="SG202" s="8"/>
      <c r="SH202" s="8"/>
      <c r="SI202" s="8"/>
      <c r="SJ202" s="8"/>
      <c r="SK202" s="8"/>
      <c r="SL202" s="8"/>
      <c r="SM202" s="8"/>
      <c r="SN202" s="8"/>
      <c r="SO202" s="8"/>
      <c r="SP202" s="8"/>
      <c r="SQ202" s="8"/>
      <c r="SR202" s="8"/>
      <c r="SS202" s="8"/>
      <c r="ST202" s="8"/>
      <c r="SU202" s="8"/>
      <c r="SV202" s="8"/>
      <c r="SW202" s="8"/>
      <c r="SX202" s="8"/>
      <c r="SY202" s="8"/>
      <c r="SZ202" s="8"/>
      <c r="TA202" s="8"/>
      <c r="TB202" s="8"/>
      <c r="TC202" s="8"/>
      <c r="TD202" s="8"/>
      <c r="TE202" s="8"/>
      <c r="TF202" s="8"/>
      <c r="TG202" s="8"/>
      <c r="TH202" s="8"/>
      <c r="TI202" s="8"/>
      <c r="TJ202" s="8"/>
      <c r="TK202" s="8"/>
      <c r="TL202" s="8"/>
      <c r="TM202" s="8"/>
      <c r="TN202" s="8"/>
      <c r="TO202" s="8"/>
      <c r="TP202" s="8"/>
      <c r="TQ202" s="8"/>
      <c r="TR202" s="8"/>
      <c r="TS202" s="8"/>
      <c r="TT202" s="8"/>
      <c r="TU202" s="8"/>
      <c r="TV202" s="8"/>
      <c r="TW202" s="8"/>
      <c r="TX202" s="8"/>
      <c r="TY202" s="8"/>
      <c r="TZ202" s="8"/>
      <c r="UA202" s="8"/>
      <c r="UB202" s="8"/>
      <c r="UC202" s="8"/>
      <c r="UD202" s="8"/>
      <c r="UE202" s="8"/>
      <c r="UF202" s="8"/>
      <c r="UG202" s="8"/>
      <c r="UH202" s="8"/>
      <c r="UI202" s="8"/>
      <c r="UJ202" s="8"/>
      <c r="UK202" s="8"/>
      <c r="UL202" s="8"/>
      <c r="UM202" s="8"/>
      <c r="UN202" s="8"/>
      <c r="UO202" s="8"/>
      <c r="UP202" s="8"/>
      <c r="UQ202" s="8"/>
      <c r="UR202" s="8"/>
      <c r="US202" s="8"/>
      <c r="UT202" s="8"/>
      <c r="UU202" s="8"/>
      <c r="UV202" s="8"/>
      <c r="UW202" s="8"/>
      <c r="UX202" s="8"/>
      <c r="UY202" s="8"/>
      <c r="UZ202" s="8"/>
      <c r="VA202" s="8"/>
      <c r="VB202" s="8"/>
      <c r="VC202" s="8"/>
      <c r="VD202" s="8"/>
      <c r="VE202" s="8"/>
      <c r="VF202" s="8"/>
      <c r="VG202" s="8"/>
      <c r="VH202" s="8"/>
      <c r="VI202" s="8"/>
      <c r="VJ202" s="8"/>
      <c r="VK202" s="8"/>
      <c r="VL202" s="8"/>
      <c r="VM202" s="8"/>
      <c r="VN202" s="8"/>
      <c r="VO202" s="8"/>
      <c r="VP202" s="8"/>
      <c r="VQ202" s="8"/>
      <c r="VR202" s="8"/>
      <c r="VS202" s="8"/>
      <c r="VT202" s="8"/>
      <c r="VU202" s="8"/>
      <c r="VV202" s="8"/>
      <c r="VW202" s="8"/>
      <c r="VX202" s="8"/>
      <c r="VY202" s="8"/>
      <c r="VZ202" s="8"/>
      <c r="WA202" s="8"/>
      <c r="WB202" s="8"/>
      <c r="WC202" s="8"/>
      <c r="WD202" s="8"/>
      <c r="WE202" s="8"/>
      <c r="WF202" s="8"/>
      <c r="WG202" s="8"/>
      <c r="WH202" s="8"/>
      <c r="WI202" s="8"/>
      <c r="WJ202" s="8"/>
      <c r="WK202" s="8"/>
      <c r="WL202" s="8"/>
      <c r="WM202" s="8"/>
      <c r="WN202" s="8"/>
      <c r="WO202" s="8"/>
      <c r="WP202" s="8"/>
      <c r="WQ202" s="8"/>
      <c r="WR202" s="8"/>
      <c r="WS202" s="8"/>
      <c r="WT202" s="8"/>
      <c r="WU202" s="8"/>
      <c r="WV202" s="8"/>
      <c r="WW202" s="8"/>
      <c r="WX202" s="8"/>
      <c r="WY202" s="8"/>
      <c r="WZ202" s="8"/>
      <c r="XA202" s="8"/>
      <c r="XB202" s="8"/>
      <c r="XC202" s="8"/>
      <c r="XD202" s="8"/>
      <c r="XE202" s="8"/>
      <c r="XF202" s="8"/>
      <c r="XG202" s="8"/>
      <c r="XH202" s="8"/>
      <c r="XI202" s="8"/>
      <c r="XJ202" s="8"/>
      <c r="XK202" s="8"/>
      <c r="XL202" s="8"/>
      <c r="XM202" s="8"/>
      <c r="XN202" s="8"/>
      <c r="XO202" s="8"/>
      <c r="XP202" s="8"/>
      <c r="XQ202" s="8"/>
      <c r="XR202" s="8"/>
      <c r="XS202" s="8"/>
      <c r="XT202" s="8"/>
      <c r="XU202" s="8"/>
      <c r="XV202" s="8"/>
      <c r="XW202" s="8"/>
      <c r="XX202" s="8"/>
      <c r="XY202" s="8"/>
      <c r="XZ202" s="8"/>
      <c r="YA202" s="8"/>
      <c r="YB202" s="8"/>
      <c r="YC202" s="8"/>
      <c r="YD202" s="8"/>
      <c r="YE202" s="8"/>
      <c r="YF202" s="8"/>
      <c r="YG202" s="8"/>
      <c r="YH202" s="8"/>
      <c r="YI202" s="8"/>
      <c r="YJ202" s="8"/>
      <c r="YK202" s="8"/>
      <c r="YL202" s="8"/>
      <c r="YM202" s="8"/>
      <c r="YN202" s="8"/>
      <c r="YO202" s="8"/>
      <c r="YP202" s="8"/>
      <c r="YQ202" s="8"/>
      <c r="YR202" s="8"/>
      <c r="YS202" s="8"/>
      <c r="YT202" s="8"/>
      <c r="YU202" s="8"/>
      <c r="YV202" s="8"/>
      <c r="YW202" s="8"/>
      <c r="YX202" s="8"/>
      <c r="YY202" s="8"/>
      <c r="YZ202" s="8"/>
      <c r="ZA202" s="8"/>
      <c r="ZB202" s="8"/>
      <c r="ZC202" s="8"/>
      <c r="ZD202" s="8"/>
      <c r="ZE202" s="8"/>
      <c r="ZF202" s="8"/>
      <c r="ZG202" s="8"/>
      <c r="ZH202" s="8"/>
      <c r="ZI202" s="8"/>
      <c r="ZJ202" s="8"/>
      <c r="ZK202" s="8"/>
      <c r="ZL202" s="8"/>
      <c r="ZM202" s="8"/>
      <c r="ZN202" s="8"/>
      <c r="ZO202" s="8"/>
      <c r="ZP202" s="8"/>
      <c r="ZQ202" s="8"/>
      <c r="ZR202" s="8"/>
      <c r="ZS202" s="8"/>
      <c r="ZT202" s="8"/>
      <c r="ZU202" s="8"/>
      <c r="ZV202" s="8"/>
      <c r="ZW202" s="8"/>
      <c r="ZX202" s="8"/>
      <c r="ZY202" s="8"/>
      <c r="ZZ202" s="8"/>
      <c r="AAA202" s="8"/>
      <c r="AAB202" s="8"/>
      <c r="AAC202" s="8"/>
      <c r="AAD202" s="8"/>
      <c r="AAE202" s="8"/>
      <c r="AAF202" s="8"/>
      <c r="AAG202" s="8"/>
      <c r="AAH202" s="8"/>
      <c r="AAI202" s="8"/>
      <c r="AAJ202" s="8"/>
      <c r="AAK202" s="8"/>
      <c r="AAL202" s="8"/>
      <c r="AAM202" s="8"/>
      <c r="AAN202" s="8"/>
      <c r="AAO202" s="8"/>
      <c r="AAP202" s="8"/>
      <c r="AAQ202" s="8"/>
      <c r="AAR202" s="8"/>
      <c r="AAS202" s="8"/>
      <c r="AAT202" s="8"/>
      <c r="AAU202" s="8"/>
      <c r="AAV202" s="8"/>
      <c r="AAW202" s="8"/>
      <c r="AAX202" s="8"/>
      <c r="AAY202" s="8"/>
      <c r="AAZ202" s="8"/>
      <c r="ABA202" s="8"/>
      <c r="ABB202" s="8"/>
      <c r="ABC202" s="8"/>
      <c r="ABD202" s="8"/>
      <c r="ABE202" s="8"/>
      <c r="ABF202" s="8"/>
      <c r="ABG202" s="8"/>
      <c r="ABH202" s="8"/>
      <c r="ABI202" s="8"/>
      <c r="ABJ202" s="8"/>
      <c r="ABK202" s="8"/>
      <c r="ABL202" s="8"/>
      <c r="ABM202" s="8"/>
      <c r="ABN202" s="8"/>
      <c r="ABO202" s="8"/>
      <c r="ABP202" s="8"/>
      <c r="ABQ202" s="8"/>
      <c r="ABR202" s="8"/>
      <c r="ABS202" s="8"/>
      <c r="ABT202" s="8"/>
      <c r="ABU202" s="8"/>
      <c r="ABV202" s="8"/>
      <c r="ABW202" s="8"/>
      <c r="ABX202" s="8"/>
      <c r="ABY202" s="8"/>
      <c r="ABZ202" s="8"/>
      <c r="ACA202" s="8"/>
      <c r="ACB202" s="8"/>
      <c r="ACC202" s="8"/>
      <c r="ACD202" s="8"/>
      <c r="ACE202" s="8"/>
      <c r="ACF202" s="8"/>
      <c r="ACG202" s="8"/>
      <c r="ACH202" s="8"/>
      <c r="ACI202" s="8"/>
      <c r="ACJ202" s="8"/>
      <c r="ACK202" s="8"/>
      <c r="ACL202" s="8"/>
      <c r="ACM202" s="8"/>
      <c r="ACN202" s="8"/>
      <c r="ACO202" s="8"/>
      <c r="ACP202" s="8"/>
      <c r="ACQ202" s="8"/>
      <c r="ACR202" s="8"/>
      <c r="ACS202" s="8"/>
      <c r="ACT202" s="8"/>
      <c r="ACU202" s="8"/>
      <c r="ACV202" s="8"/>
      <c r="ACW202" s="8"/>
      <c r="ACX202" s="8"/>
      <c r="ACY202" s="8"/>
      <c r="ACZ202" s="8"/>
      <c r="ADA202" s="8"/>
      <c r="ADB202" s="8"/>
      <c r="ADC202" s="8"/>
      <c r="ADD202" s="8"/>
      <c r="ADE202" s="8"/>
      <c r="ADF202" s="8"/>
      <c r="ADG202" s="8"/>
      <c r="ADH202" s="8"/>
      <c r="ADI202" s="8"/>
      <c r="ADJ202" s="8"/>
      <c r="ADK202" s="8"/>
      <c r="ADL202" s="8"/>
      <c r="ADM202" s="8"/>
      <c r="ADN202" s="8"/>
      <c r="ADO202" s="8"/>
      <c r="ADP202" s="8"/>
      <c r="ADQ202" s="8"/>
      <c r="ADR202" s="8"/>
      <c r="ADS202" s="8"/>
      <c r="ADT202" s="8"/>
      <c r="ADU202" s="8"/>
      <c r="ADV202" s="8"/>
      <c r="ADW202" s="8"/>
      <c r="ADX202" s="8"/>
      <c r="ADY202" s="8"/>
      <c r="ADZ202" s="8"/>
      <c r="AEA202" s="8"/>
      <c r="AEB202" s="8"/>
      <c r="AEC202" s="8"/>
      <c r="AED202" s="8"/>
      <c r="AEE202" s="8"/>
      <c r="AEF202" s="8"/>
      <c r="AEG202" s="8"/>
      <c r="AEH202" s="8"/>
      <c r="AEI202" s="8"/>
      <c r="AEJ202" s="8"/>
      <c r="AEK202" s="8"/>
      <c r="AEL202" s="8"/>
      <c r="AEM202" s="8"/>
      <c r="AEN202" s="8"/>
      <c r="AEO202" s="8"/>
      <c r="AEP202" s="8"/>
      <c r="AEQ202" s="8"/>
      <c r="AER202" s="8"/>
      <c r="AES202" s="8"/>
      <c r="AET202" s="8"/>
      <c r="AEU202" s="8"/>
      <c r="AEV202" s="8"/>
      <c r="AEW202" s="8"/>
      <c r="AEX202" s="8"/>
      <c r="AEY202" s="8"/>
      <c r="AEZ202" s="8"/>
      <c r="AFA202" s="8"/>
      <c r="AFB202" s="8"/>
      <c r="AFC202" s="8"/>
      <c r="AFD202" s="8"/>
      <c r="AFE202" s="8"/>
      <c r="AFF202" s="8"/>
      <c r="AFG202" s="8"/>
      <c r="AFH202" s="8"/>
      <c r="AFI202" s="8"/>
      <c r="AFJ202" s="8"/>
      <c r="AFK202" s="8"/>
      <c r="AFL202" s="8"/>
      <c r="AFM202" s="8"/>
      <c r="AFN202" s="8"/>
      <c r="AFO202" s="8"/>
      <c r="AFP202" s="8"/>
      <c r="AFQ202" s="8"/>
      <c r="AFR202" s="8"/>
      <c r="AFS202" s="8"/>
      <c r="AFT202" s="8"/>
      <c r="AFU202" s="8"/>
      <c r="AFV202" s="8"/>
      <c r="AFW202" s="8"/>
      <c r="AFX202" s="8"/>
      <c r="AFY202" s="8"/>
      <c r="AFZ202" s="8"/>
      <c r="AGA202" s="8"/>
      <c r="AGB202" s="8"/>
      <c r="AGC202" s="8"/>
      <c r="AGD202" s="8"/>
      <c r="AGE202" s="8"/>
      <c r="AGF202" s="8"/>
      <c r="AGG202" s="8"/>
      <c r="AGH202" s="8"/>
      <c r="AGI202" s="8"/>
      <c r="AGJ202" s="8"/>
      <c r="AGK202" s="8"/>
      <c r="AGL202" s="8"/>
      <c r="AGM202" s="8"/>
      <c r="AGN202" s="8"/>
      <c r="AGO202" s="8"/>
      <c r="AGP202" s="8"/>
      <c r="AGQ202" s="8"/>
      <c r="AGR202" s="8"/>
      <c r="AGS202" s="8"/>
      <c r="AGT202" s="8"/>
      <c r="AGU202" s="8"/>
      <c r="AGV202" s="8"/>
      <c r="AGW202" s="8"/>
      <c r="AGX202" s="8"/>
      <c r="AGY202" s="8"/>
      <c r="AGZ202" s="8"/>
      <c r="AHA202" s="8"/>
      <c r="AHB202" s="8"/>
      <c r="AHC202" s="8"/>
      <c r="AHD202" s="8"/>
      <c r="AHE202" s="8"/>
      <c r="AHF202" s="8"/>
      <c r="AHG202" s="8"/>
      <c r="AHH202" s="8"/>
      <c r="AHI202" s="8"/>
      <c r="AHJ202" s="8"/>
      <c r="AHK202" s="8"/>
      <c r="AHL202" s="8"/>
      <c r="AHM202" s="8"/>
      <c r="AHN202" s="8"/>
      <c r="AHO202" s="8"/>
      <c r="AHP202" s="8"/>
      <c r="AHQ202" s="8"/>
      <c r="AHR202" s="8"/>
      <c r="AHS202" s="8"/>
      <c r="AHT202" s="8"/>
      <c r="AHU202" s="8"/>
      <c r="AHV202" s="8"/>
      <c r="AHW202" s="8"/>
      <c r="AHX202" s="8"/>
      <c r="AHY202" s="8"/>
      <c r="AHZ202" s="8"/>
      <c r="AIA202" s="8"/>
      <c r="AIB202" s="8"/>
      <c r="AIC202" s="8"/>
      <c r="AID202" s="8"/>
      <c r="AIE202" s="8"/>
      <c r="AIF202" s="8"/>
      <c r="AIG202" s="8"/>
      <c r="AIH202" s="8"/>
      <c r="AII202" s="8"/>
      <c r="AIJ202" s="8"/>
      <c r="AIK202" s="8"/>
      <c r="AIL202" s="8"/>
      <c r="AIM202" s="8"/>
      <c r="AIN202" s="8"/>
      <c r="AIO202" s="8"/>
      <c r="AIP202" s="8"/>
      <c r="AIQ202" s="8"/>
      <c r="AIR202" s="8"/>
      <c r="AIS202" s="8"/>
      <c r="AIT202" s="8"/>
      <c r="AIU202" s="8"/>
      <c r="AIV202" s="8"/>
      <c r="AIW202" s="8"/>
      <c r="AIX202" s="8"/>
      <c r="AIY202" s="8"/>
      <c r="AIZ202" s="8"/>
      <c r="AJA202" s="8"/>
      <c r="AJB202" s="8"/>
      <c r="AJC202" s="8"/>
      <c r="AJD202" s="8"/>
      <c r="AJE202" s="8"/>
      <c r="AJF202" s="8"/>
      <c r="AJG202" s="8"/>
      <c r="AJH202" s="8"/>
      <c r="AJI202" s="8"/>
      <c r="AJJ202" s="8"/>
      <c r="AJK202" s="8"/>
      <c r="AJL202" s="8"/>
      <c r="AJM202" s="8"/>
      <c r="AJN202" s="8"/>
      <c r="AJO202" s="8"/>
      <c r="AJP202" s="8"/>
      <c r="AJQ202" s="8"/>
      <c r="AJR202" s="8"/>
      <c r="AJS202" s="8"/>
      <c r="AJT202" s="8"/>
      <c r="AJU202" s="8"/>
      <c r="AJV202" s="8"/>
      <c r="AJW202" s="8"/>
      <c r="AJX202" s="8"/>
      <c r="AJY202" s="8"/>
      <c r="AJZ202" s="8"/>
      <c r="AKA202" s="8"/>
      <c r="AKB202" s="8"/>
      <c r="AKC202" s="8"/>
      <c r="AKD202" s="8"/>
      <c r="AKE202" s="8"/>
      <c r="AKF202" s="8"/>
      <c r="AKG202" s="8"/>
      <c r="AKH202" s="8"/>
      <c r="AKI202" s="8"/>
      <c r="AKJ202" s="8"/>
      <c r="AKK202" s="8"/>
      <c r="AKL202" s="8"/>
      <c r="AKM202" s="8"/>
      <c r="AKN202" s="8"/>
      <c r="AKO202" s="8"/>
      <c r="AKP202" s="8"/>
      <c r="AKQ202" s="8"/>
      <c r="AKR202" s="8"/>
      <c r="AKS202" s="8"/>
      <c r="AKT202" s="8"/>
      <c r="AKU202" s="8"/>
      <c r="AKV202" s="8"/>
      <c r="AKW202" s="8"/>
      <c r="AKX202" s="8"/>
      <c r="AKY202" s="8"/>
      <c r="AKZ202" s="8"/>
      <c r="ALA202" s="8"/>
      <c r="ALB202" s="8"/>
      <c r="ALC202" s="8"/>
      <c r="ALD202" s="8"/>
      <c r="ALE202" s="8"/>
      <c r="ALF202" s="8"/>
      <c r="ALG202" s="8"/>
      <c r="ALH202" s="8"/>
      <c r="ALI202" s="8"/>
      <c r="ALJ202" s="8"/>
      <c r="ALK202" s="8"/>
      <c r="ALL202" s="8"/>
      <c r="ALM202" s="8"/>
      <c r="ALN202" s="8"/>
      <c r="ALO202" s="8"/>
      <c r="ALP202" s="8"/>
      <c r="ALQ202" s="8"/>
      <c r="ALR202" s="8"/>
      <c r="ALS202" s="8"/>
      <c r="ALT202" s="8"/>
      <c r="ALU202" s="8"/>
      <c r="ALV202" s="8"/>
      <c r="ALW202" s="8"/>
      <c r="ALX202" s="8"/>
      <c r="ALY202" s="8"/>
      <c r="ALZ202" s="8"/>
      <c r="AMA202" s="8"/>
      <c r="AMB202" s="8"/>
      <c r="AMC202" s="8"/>
      <c r="AMD202" s="8"/>
      <c r="AME202" s="8"/>
      <c r="AMF202" s="8"/>
      <c r="AMG202" s="8"/>
      <c r="AMH202" s="8"/>
      <c r="AMI202" s="8"/>
      <c r="AMJ202" s="8"/>
      <c r="AMK202" s="8"/>
    </row>
    <row r="203" spans="1:1025" s="15" customFormat="1" x14ac:dyDescent="0.35">
      <c r="A203" s="8" t="s">
        <v>26</v>
      </c>
      <c r="B203" s="9" t="s">
        <v>41</v>
      </c>
      <c r="C203" s="8" t="s">
        <v>27</v>
      </c>
      <c r="D203" s="9" t="s">
        <v>50</v>
      </c>
      <c r="E203" s="8" t="s">
        <v>29</v>
      </c>
      <c r="F203" s="8" t="s">
        <v>42</v>
      </c>
      <c r="G203" s="17" t="s">
        <v>372</v>
      </c>
      <c r="H203" s="8"/>
      <c r="I203" s="11" t="s">
        <v>373</v>
      </c>
      <c r="J203" s="11"/>
      <c r="K203" s="11"/>
      <c r="L203" s="8"/>
      <c r="M203" s="8" t="s">
        <v>45</v>
      </c>
      <c r="N203" s="8">
        <v>1</v>
      </c>
      <c r="O203" s="8" t="s">
        <v>46</v>
      </c>
      <c r="P203" s="8">
        <v>1</v>
      </c>
      <c r="Q203" s="8"/>
      <c r="R203" s="8"/>
      <c r="S203" s="8">
        <v>1</v>
      </c>
      <c r="T203" s="8"/>
      <c r="U203" s="12">
        <v>130.57</v>
      </c>
      <c r="V203" s="12">
        <f t="shared" si="16"/>
        <v>130.57</v>
      </c>
      <c r="W203" s="13">
        <v>0.7</v>
      </c>
      <c r="X203" s="14">
        <f t="shared" si="15"/>
        <v>39.171000000000006</v>
      </c>
      <c r="Y203" s="14">
        <f t="shared" si="17"/>
        <v>39.171000000000006</v>
      </c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  <c r="KG203" s="8"/>
      <c r="KH203" s="8"/>
      <c r="KI203" s="8"/>
      <c r="KJ203" s="8"/>
      <c r="KK203" s="8"/>
      <c r="KL203" s="8"/>
      <c r="KM203" s="8"/>
      <c r="KN203" s="8"/>
      <c r="KO203" s="8"/>
      <c r="KP203" s="8"/>
      <c r="KQ203" s="8"/>
      <c r="KR203" s="8"/>
      <c r="KS203" s="8"/>
      <c r="KT203" s="8"/>
      <c r="KU203" s="8"/>
      <c r="KV203" s="8"/>
      <c r="KW203" s="8"/>
      <c r="KX203" s="8"/>
      <c r="KY203" s="8"/>
      <c r="KZ203" s="8"/>
      <c r="LA203" s="8"/>
      <c r="LB203" s="8"/>
      <c r="LC203" s="8"/>
      <c r="LD203" s="8"/>
      <c r="LE203" s="8"/>
      <c r="LF203" s="8"/>
      <c r="LG203" s="8"/>
      <c r="LH203" s="8"/>
      <c r="LI203" s="8"/>
      <c r="LJ203" s="8"/>
      <c r="LK203" s="8"/>
      <c r="LL203" s="8"/>
      <c r="LM203" s="8"/>
      <c r="LN203" s="8"/>
      <c r="LO203" s="8"/>
      <c r="LP203" s="8"/>
      <c r="LQ203" s="8"/>
      <c r="LR203" s="8"/>
      <c r="LS203" s="8"/>
      <c r="LT203" s="8"/>
      <c r="LU203" s="8"/>
      <c r="LV203" s="8"/>
      <c r="LW203" s="8"/>
      <c r="LX203" s="8"/>
      <c r="LY203" s="8"/>
      <c r="LZ203" s="8"/>
      <c r="MA203" s="8"/>
      <c r="MB203" s="8"/>
      <c r="MC203" s="8"/>
      <c r="MD203" s="8"/>
      <c r="ME203" s="8"/>
      <c r="MF203" s="8"/>
      <c r="MG203" s="8"/>
      <c r="MH203" s="8"/>
      <c r="MI203" s="8"/>
      <c r="MJ203" s="8"/>
      <c r="MK203" s="8"/>
      <c r="ML203" s="8"/>
      <c r="MM203" s="8"/>
      <c r="MN203" s="8"/>
      <c r="MO203" s="8"/>
      <c r="MP203" s="8"/>
      <c r="MQ203" s="8"/>
      <c r="MR203" s="8"/>
      <c r="MS203" s="8"/>
      <c r="MT203" s="8"/>
      <c r="MU203" s="8"/>
      <c r="MV203" s="8"/>
      <c r="MW203" s="8"/>
      <c r="MX203" s="8"/>
      <c r="MY203" s="8"/>
      <c r="MZ203" s="8"/>
      <c r="NA203" s="8"/>
      <c r="NB203" s="8"/>
      <c r="NC203" s="8"/>
      <c r="ND203" s="8"/>
      <c r="NE203" s="8"/>
      <c r="NF203" s="8"/>
      <c r="NG203" s="8"/>
      <c r="NH203" s="8"/>
      <c r="NI203" s="8"/>
      <c r="NJ203" s="8"/>
      <c r="NK203" s="8"/>
      <c r="NL203" s="8"/>
      <c r="NM203" s="8"/>
      <c r="NN203" s="8"/>
      <c r="NO203" s="8"/>
      <c r="NP203" s="8"/>
      <c r="NQ203" s="8"/>
      <c r="NR203" s="8"/>
      <c r="NS203" s="8"/>
      <c r="NT203" s="8"/>
      <c r="NU203" s="8"/>
      <c r="NV203" s="8"/>
      <c r="NW203" s="8"/>
      <c r="NX203" s="8"/>
      <c r="NY203" s="8"/>
      <c r="NZ203" s="8"/>
      <c r="OA203" s="8"/>
      <c r="OB203" s="8"/>
      <c r="OC203" s="8"/>
      <c r="OD203" s="8"/>
      <c r="OE203" s="8"/>
      <c r="OF203" s="8"/>
      <c r="OG203" s="8"/>
      <c r="OH203" s="8"/>
      <c r="OI203" s="8"/>
      <c r="OJ203" s="8"/>
      <c r="OK203" s="8"/>
      <c r="OL203" s="8"/>
      <c r="OM203" s="8"/>
      <c r="ON203" s="8"/>
      <c r="OO203" s="8"/>
      <c r="OP203" s="8"/>
      <c r="OQ203" s="8"/>
      <c r="OR203" s="8"/>
      <c r="OS203" s="8"/>
      <c r="OT203" s="8"/>
      <c r="OU203" s="8"/>
      <c r="OV203" s="8"/>
      <c r="OW203" s="8"/>
      <c r="OX203" s="8"/>
      <c r="OY203" s="8"/>
      <c r="OZ203" s="8"/>
      <c r="PA203" s="8"/>
      <c r="PB203" s="8"/>
      <c r="PC203" s="8"/>
      <c r="PD203" s="8"/>
      <c r="PE203" s="8"/>
      <c r="PF203" s="8"/>
      <c r="PG203" s="8"/>
      <c r="PH203" s="8"/>
      <c r="PI203" s="8"/>
      <c r="PJ203" s="8"/>
      <c r="PK203" s="8"/>
      <c r="PL203" s="8"/>
      <c r="PM203" s="8"/>
      <c r="PN203" s="8"/>
      <c r="PO203" s="8"/>
      <c r="PP203" s="8"/>
      <c r="PQ203" s="8"/>
      <c r="PR203" s="8"/>
      <c r="PS203" s="8"/>
      <c r="PT203" s="8"/>
      <c r="PU203" s="8"/>
      <c r="PV203" s="8"/>
      <c r="PW203" s="8"/>
      <c r="PX203" s="8"/>
      <c r="PY203" s="8"/>
      <c r="PZ203" s="8"/>
      <c r="QA203" s="8"/>
      <c r="QB203" s="8"/>
      <c r="QC203" s="8"/>
      <c r="QD203" s="8"/>
      <c r="QE203" s="8"/>
      <c r="QF203" s="8"/>
      <c r="QG203" s="8"/>
      <c r="QH203" s="8"/>
      <c r="QI203" s="8"/>
      <c r="QJ203" s="8"/>
      <c r="QK203" s="8"/>
      <c r="QL203" s="8"/>
      <c r="QM203" s="8"/>
      <c r="QN203" s="8"/>
      <c r="QO203" s="8"/>
      <c r="QP203" s="8"/>
      <c r="QQ203" s="8"/>
      <c r="QR203" s="8"/>
      <c r="QS203" s="8"/>
      <c r="QT203" s="8"/>
      <c r="QU203" s="8"/>
      <c r="QV203" s="8"/>
      <c r="QW203" s="8"/>
      <c r="QX203" s="8"/>
      <c r="QY203" s="8"/>
      <c r="QZ203" s="8"/>
      <c r="RA203" s="8"/>
      <c r="RB203" s="8"/>
      <c r="RC203" s="8"/>
      <c r="RD203" s="8"/>
      <c r="RE203" s="8"/>
      <c r="RF203" s="8"/>
      <c r="RG203" s="8"/>
      <c r="RH203" s="8"/>
      <c r="RI203" s="8"/>
      <c r="RJ203" s="8"/>
      <c r="RK203" s="8"/>
      <c r="RL203" s="8"/>
      <c r="RM203" s="8"/>
      <c r="RN203" s="8"/>
      <c r="RO203" s="8"/>
      <c r="RP203" s="8"/>
      <c r="RQ203" s="8"/>
      <c r="RR203" s="8"/>
      <c r="RS203" s="8"/>
      <c r="RT203" s="8"/>
      <c r="RU203" s="8"/>
      <c r="RV203" s="8"/>
      <c r="RW203" s="8"/>
      <c r="RX203" s="8"/>
      <c r="RY203" s="8"/>
      <c r="RZ203" s="8"/>
      <c r="SA203" s="8"/>
      <c r="SB203" s="8"/>
      <c r="SC203" s="8"/>
      <c r="SD203" s="8"/>
      <c r="SE203" s="8"/>
      <c r="SF203" s="8"/>
      <c r="SG203" s="8"/>
      <c r="SH203" s="8"/>
      <c r="SI203" s="8"/>
      <c r="SJ203" s="8"/>
      <c r="SK203" s="8"/>
      <c r="SL203" s="8"/>
      <c r="SM203" s="8"/>
      <c r="SN203" s="8"/>
      <c r="SO203" s="8"/>
      <c r="SP203" s="8"/>
      <c r="SQ203" s="8"/>
      <c r="SR203" s="8"/>
      <c r="SS203" s="8"/>
      <c r="ST203" s="8"/>
      <c r="SU203" s="8"/>
      <c r="SV203" s="8"/>
      <c r="SW203" s="8"/>
      <c r="SX203" s="8"/>
      <c r="SY203" s="8"/>
      <c r="SZ203" s="8"/>
      <c r="TA203" s="8"/>
      <c r="TB203" s="8"/>
      <c r="TC203" s="8"/>
      <c r="TD203" s="8"/>
      <c r="TE203" s="8"/>
      <c r="TF203" s="8"/>
      <c r="TG203" s="8"/>
      <c r="TH203" s="8"/>
      <c r="TI203" s="8"/>
      <c r="TJ203" s="8"/>
      <c r="TK203" s="8"/>
      <c r="TL203" s="8"/>
      <c r="TM203" s="8"/>
      <c r="TN203" s="8"/>
      <c r="TO203" s="8"/>
      <c r="TP203" s="8"/>
      <c r="TQ203" s="8"/>
      <c r="TR203" s="8"/>
      <c r="TS203" s="8"/>
      <c r="TT203" s="8"/>
      <c r="TU203" s="8"/>
      <c r="TV203" s="8"/>
      <c r="TW203" s="8"/>
      <c r="TX203" s="8"/>
      <c r="TY203" s="8"/>
      <c r="TZ203" s="8"/>
      <c r="UA203" s="8"/>
      <c r="UB203" s="8"/>
      <c r="UC203" s="8"/>
      <c r="UD203" s="8"/>
      <c r="UE203" s="8"/>
      <c r="UF203" s="8"/>
      <c r="UG203" s="8"/>
      <c r="UH203" s="8"/>
      <c r="UI203" s="8"/>
      <c r="UJ203" s="8"/>
      <c r="UK203" s="8"/>
      <c r="UL203" s="8"/>
      <c r="UM203" s="8"/>
      <c r="UN203" s="8"/>
      <c r="UO203" s="8"/>
      <c r="UP203" s="8"/>
      <c r="UQ203" s="8"/>
      <c r="UR203" s="8"/>
      <c r="US203" s="8"/>
      <c r="UT203" s="8"/>
      <c r="UU203" s="8"/>
      <c r="UV203" s="8"/>
      <c r="UW203" s="8"/>
      <c r="UX203" s="8"/>
      <c r="UY203" s="8"/>
      <c r="UZ203" s="8"/>
      <c r="VA203" s="8"/>
      <c r="VB203" s="8"/>
      <c r="VC203" s="8"/>
      <c r="VD203" s="8"/>
      <c r="VE203" s="8"/>
      <c r="VF203" s="8"/>
      <c r="VG203" s="8"/>
      <c r="VH203" s="8"/>
      <c r="VI203" s="8"/>
      <c r="VJ203" s="8"/>
      <c r="VK203" s="8"/>
      <c r="VL203" s="8"/>
      <c r="VM203" s="8"/>
      <c r="VN203" s="8"/>
      <c r="VO203" s="8"/>
      <c r="VP203" s="8"/>
      <c r="VQ203" s="8"/>
      <c r="VR203" s="8"/>
      <c r="VS203" s="8"/>
      <c r="VT203" s="8"/>
      <c r="VU203" s="8"/>
      <c r="VV203" s="8"/>
      <c r="VW203" s="8"/>
      <c r="VX203" s="8"/>
      <c r="VY203" s="8"/>
      <c r="VZ203" s="8"/>
      <c r="WA203" s="8"/>
      <c r="WB203" s="8"/>
      <c r="WC203" s="8"/>
      <c r="WD203" s="8"/>
      <c r="WE203" s="8"/>
      <c r="WF203" s="8"/>
      <c r="WG203" s="8"/>
      <c r="WH203" s="8"/>
      <c r="WI203" s="8"/>
      <c r="WJ203" s="8"/>
      <c r="WK203" s="8"/>
      <c r="WL203" s="8"/>
      <c r="WM203" s="8"/>
      <c r="WN203" s="8"/>
      <c r="WO203" s="8"/>
      <c r="WP203" s="8"/>
      <c r="WQ203" s="8"/>
      <c r="WR203" s="8"/>
      <c r="WS203" s="8"/>
      <c r="WT203" s="8"/>
      <c r="WU203" s="8"/>
      <c r="WV203" s="8"/>
      <c r="WW203" s="8"/>
      <c r="WX203" s="8"/>
      <c r="WY203" s="8"/>
      <c r="WZ203" s="8"/>
      <c r="XA203" s="8"/>
      <c r="XB203" s="8"/>
      <c r="XC203" s="8"/>
      <c r="XD203" s="8"/>
      <c r="XE203" s="8"/>
      <c r="XF203" s="8"/>
      <c r="XG203" s="8"/>
      <c r="XH203" s="8"/>
      <c r="XI203" s="8"/>
      <c r="XJ203" s="8"/>
      <c r="XK203" s="8"/>
      <c r="XL203" s="8"/>
      <c r="XM203" s="8"/>
      <c r="XN203" s="8"/>
      <c r="XO203" s="8"/>
      <c r="XP203" s="8"/>
      <c r="XQ203" s="8"/>
      <c r="XR203" s="8"/>
      <c r="XS203" s="8"/>
      <c r="XT203" s="8"/>
      <c r="XU203" s="8"/>
      <c r="XV203" s="8"/>
      <c r="XW203" s="8"/>
      <c r="XX203" s="8"/>
      <c r="XY203" s="8"/>
      <c r="XZ203" s="8"/>
      <c r="YA203" s="8"/>
      <c r="YB203" s="8"/>
      <c r="YC203" s="8"/>
      <c r="YD203" s="8"/>
      <c r="YE203" s="8"/>
      <c r="YF203" s="8"/>
      <c r="YG203" s="8"/>
      <c r="YH203" s="8"/>
      <c r="YI203" s="8"/>
      <c r="YJ203" s="8"/>
      <c r="YK203" s="8"/>
      <c r="YL203" s="8"/>
      <c r="YM203" s="8"/>
      <c r="YN203" s="8"/>
      <c r="YO203" s="8"/>
      <c r="YP203" s="8"/>
      <c r="YQ203" s="8"/>
      <c r="YR203" s="8"/>
      <c r="YS203" s="8"/>
      <c r="YT203" s="8"/>
      <c r="YU203" s="8"/>
      <c r="YV203" s="8"/>
      <c r="YW203" s="8"/>
      <c r="YX203" s="8"/>
      <c r="YY203" s="8"/>
      <c r="YZ203" s="8"/>
      <c r="ZA203" s="8"/>
      <c r="ZB203" s="8"/>
      <c r="ZC203" s="8"/>
      <c r="ZD203" s="8"/>
      <c r="ZE203" s="8"/>
      <c r="ZF203" s="8"/>
      <c r="ZG203" s="8"/>
      <c r="ZH203" s="8"/>
      <c r="ZI203" s="8"/>
      <c r="ZJ203" s="8"/>
      <c r="ZK203" s="8"/>
      <c r="ZL203" s="8"/>
      <c r="ZM203" s="8"/>
      <c r="ZN203" s="8"/>
      <c r="ZO203" s="8"/>
      <c r="ZP203" s="8"/>
      <c r="ZQ203" s="8"/>
      <c r="ZR203" s="8"/>
      <c r="ZS203" s="8"/>
      <c r="ZT203" s="8"/>
      <c r="ZU203" s="8"/>
      <c r="ZV203" s="8"/>
      <c r="ZW203" s="8"/>
      <c r="ZX203" s="8"/>
      <c r="ZY203" s="8"/>
      <c r="ZZ203" s="8"/>
      <c r="AAA203" s="8"/>
      <c r="AAB203" s="8"/>
      <c r="AAC203" s="8"/>
      <c r="AAD203" s="8"/>
      <c r="AAE203" s="8"/>
      <c r="AAF203" s="8"/>
      <c r="AAG203" s="8"/>
      <c r="AAH203" s="8"/>
      <c r="AAI203" s="8"/>
      <c r="AAJ203" s="8"/>
      <c r="AAK203" s="8"/>
      <c r="AAL203" s="8"/>
      <c r="AAM203" s="8"/>
      <c r="AAN203" s="8"/>
      <c r="AAO203" s="8"/>
      <c r="AAP203" s="8"/>
      <c r="AAQ203" s="8"/>
      <c r="AAR203" s="8"/>
      <c r="AAS203" s="8"/>
      <c r="AAT203" s="8"/>
      <c r="AAU203" s="8"/>
      <c r="AAV203" s="8"/>
      <c r="AAW203" s="8"/>
      <c r="AAX203" s="8"/>
      <c r="AAY203" s="8"/>
      <c r="AAZ203" s="8"/>
      <c r="ABA203" s="8"/>
      <c r="ABB203" s="8"/>
      <c r="ABC203" s="8"/>
      <c r="ABD203" s="8"/>
      <c r="ABE203" s="8"/>
      <c r="ABF203" s="8"/>
      <c r="ABG203" s="8"/>
      <c r="ABH203" s="8"/>
      <c r="ABI203" s="8"/>
      <c r="ABJ203" s="8"/>
      <c r="ABK203" s="8"/>
      <c r="ABL203" s="8"/>
      <c r="ABM203" s="8"/>
      <c r="ABN203" s="8"/>
      <c r="ABO203" s="8"/>
      <c r="ABP203" s="8"/>
      <c r="ABQ203" s="8"/>
      <c r="ABR203" s="8"/>
      <c r="ABS203" s="8"/>
      <c r="ABT203" s="8"/>
      <c r="ABU203" s="8"/>
      <c r="ABV203" s="8"/>
      <c r="ABW203" s="8"/>
      <c r="ABX203" s="8"/>
      <c r="ABY203" s="8"/>
      <c r="ABZ203" s="8"/>
      <c r="ACA203" s="8"/>
      <c r="ACB203" s="8"/>
      <c r="ACC203" s="8"/>
      <c r="ACD203" s="8"/>
      <c r="ACE203" s="8"/>
      <c r="ACF203" s="8"/>
      <c r="ACG203" s="8"/>
      <c r="ACH203" s="8"/>
      <c r="ACI203" s="8"/>
      <c r="ACJ203" s="8"/>
      <c r="ACK203" s="8"/>
      <c r="ACL203" s="8"/>
      <c r="ACM203" s="8"/>
      <c r="ACN203" s="8"/>
      <c r="ACO203" s="8"/>
      <c r="ACP203" s="8"/>
      <c r="ACQ203" s="8"/>
      <c r="ACR203" s="8"/>
      <c r="ACS203" s="8"/>
      <c r="ACT203" s="8"/>
      <c r="ACU203" s="8"/>
      <c r="ACV203" s="8"/>
      <c r="ACW203" s="8"/>
      <c r="ACX203" s="8"/>
      <c r="ACY203" s="8"/>
      <c r="ACZ203" s="8"/>
      <c r="ADA203" s="8"/>
      <c r="ADB203" s="8"/>
      <c r="ADC203" s="8"/>
      <c r="ADD203" s="8"/>
      <c r="ADE203" s="8"/>
      <c r="ADF203" s="8"/>
      <c r="ADG203" s="8"/>
      <c r="ADH203" s="8"/>
      <c r="ADI203" s="8"/>
      <c r="ADJ203" s="8"/>
      <c r="ADK203" s="8"/>
      <c r="ADL203" s="8"/>
      <c r="ADM203" s="8"/>
      <c r="ADN203" s="8"/>
      <c r="ADO203" s="8"/>
      <c r="ADP203" s="8"/>
      <c r="ADQ203" s="8"/>
      <c r="ADR203" s="8"/>
      <c r="ADS203" s="8"/>
      <c r="ADT203" s="8"/>
      <c r="ADU203" s="8"/>
      <c r="ADV203" s="8"/>
      <c r="ADW203" s="8"/>
      <c r="ADX203" s="8"/>
      <c r="ADY203" s="8"/>
      <c r="ADZ203" s="8"/>
      <c r="AEA203" s="8"/>
      <c r="AEB203" s="8"/>
      <c r="AEC203" s="8"/>
      <c r="AED203" s="8"/>
      <c r="AEE203" s="8"/>
      <c r="AEF203" s="8"/>
      <c r="AEG203" s="8"/>
      <c r="AEH203" s="8"/>
      <c r="AEI203" s="8"/>
      <c r="AEJ203" s="8"/>
      <c r="AEK203" s="8"/>
      <c r="AEL203" s="8"/>
      <c r="AEM203" s="8"/>
      <c r="AEN203" s="8"/>
      <c r="AEO203" s="8"/>
      <c r="AEP203" s="8"/>
      <c r="AEQ203" s="8"/>
      <c r="AER203" s="8"/>
      <c r="AES203" s="8"/>
      <c r="AET203" s="8"/>
      <c r="AEU203" s="8"/>
      <c r="AEV203" s="8"/>
      <c r="AEW203" s="8"/>
      <c r="AEX203" s="8"/>
      <c r="AEY203" s="8"/>
      <c r="AEZ203" s="8"/>
      <c r="AFA203" s="8"/>
      <c r="AFB203" s="8"/>
      <c r="AFC203" s="8"/>
      <c r="AFD203" s="8"/>
      <c r="AFE203" s="8"/>
      <c r="AFF203" s="8"/>
      <c r="AFG203" s="8"/>
      <c r="AFH203" s="8"/>
      <c r="AFI203" s="8"/>
      <c r="AFJ203" s="8"/>
      <c r="AFK203" s="8"/>
      <c r="AFL203" s="8"/>
      <c r="AFM203" s="8"/>
      <c r="AFN203" s="8"/>
      <c r="AFO203" s="8"/>
      <c r="AFP203" s="8"/>
      <c r="AFQ203" s="8"/>
      <c r="AFR203" s="8"/>
      <c r="AFS203" s="8"/>
      <c r="AFT203" s="8"/>
      <c r="AFU203" s="8"/>
      <c r="AFV203" s="8"/>
      <c r="AFW203" s="8"/>
      <c r="AFX203" s="8"/>
      <c r="AFY203" s="8"/>
      <c r="AFZ203" s="8"/>
      <c r="AGA203" s="8"/>
      <c r="AGB203" s="8"/>
      <c r="AGC203" s="8"/>
      <c r="AGD203" s="8"/>
      <c r="AGE203" s="8"/>
      <c r="AGF203" s="8"/>
      <c r="AGG203" s="8"/>
      <c r="AGH203" s="8"/>
      <c r="AGI203" s="8"/>
      <c r="AGJ203" s="8"/>
      <c r="AGK203" s="8"/>
      <c r="AGL203" s="8"/>
      <c r="AGM203" s="8"/>
      <c r="AGN203" s="8"/>
      <c r="AGO203" s="8"/>
      <c r="AGP203" s="8"/>
      <c r="AGQ203" s="8"/>
      <c r="AGR203" s="8"/>
      <c r="AGS203" s="8"/>
      <c r="AGT203" s="8"/>
      <c r="AGU203" s="8"/>
      <c r="AGV203" s="8"/>
      <c r="AGW203" s="8"/>
      <c r="AGX203" s="8"/>
      <c r="AGY203" s="8"/>
      <c r="AGZ203" s="8"/>
      <c r="AHA203" s="8"/>
      <c r="AHB203" s="8"/>
      <c r="AHC203" s="8"/>
      <c r="AHD203" s="8"/>
      <c r="AHE203" s="8"/>
      <c r="AHF203" s="8"/>
      <c r="AHG203" s="8"/>
      <c r="AHH203" s="8"/>
      <c r="AHI203" s="8"/>
      <c r="AHJ203" s="8"/>
      <c r="AHK203" s="8"/>
      <c r="AHL203" s="8"/>
      <c r="AHM203" s="8"/>
      <c r="AHN203" s="8"/>
      <c r="AHO203" s="8"/>
      <c r="AHP203" s="8"/>
      <c r="AHQ203" s="8"/>
      <c r="AHR203" s="8"/>
      <c r="AHS203" s="8"/>
      <c r="AHT203" s="8"/>
      <c r="AHU203" s="8"/>
      <c r="AHV203" s="8"/>
      <c r="AHW203" s="8"/>
      <c r="AHX203" s="8"/>
      <c r="AHY203" s="8"/>
      <c r="AHZ203" s="8"/>
      <c r="AIA203" s="8"/>
      <c r="AIB203" s="8"/>
      <c r="AIC203" s="8"/>
      <c r="AID203" s="8"/>
      <c r="AIE203" s="8"/>
      <c r="AIF203" s="8"/>
      <c r="AIG203" s="8"/>
      <c r="AIH203" s="8"/>
      <c r="AII203" s="8"/>
      <c r="AIJ203" s="8"/>
      <c r="AIK203" s="8"/>
      <c r="AIL203" s="8"/>
      <c r="AIM203" s="8"/>
      <c r="AIN203" s="8"/>
      <c r="AIO203" s="8"/>
      <c r="AIP203" s="8"/>
      <c r="AIQ203" s="8"/>
      <c r="AIR203" s="8"/>
      <c r="AIS203" s="8"/>
      <c r="AIT203" s="8"/>
      <c r="AIU203" s="8"/>
      <c r="AIV203" s="8"/>
      <c r="AIW203" s="8"/>
      <c r="AIX203" s="8"/>
      <c r="AIY203" s="8"/>
      <c r="AIZ203" s="8"/>
      <c r="AJA203" s="8"/>
      <c r="AJB203" s="8"/>
      <c r="AJC203" s="8"/>
      <c r="AJD203" s="8"/>
      <c r="AJE203" s="8"/>
      <c r="AJF203" s="8"/>
      <c r="AJG203" s="8"/>
      <c r="AJH203" s="8"/>
      <c r="AJI203" s="8"/>
      <c r="AJJ203" s="8"/>
      <c r="AJK203" s="8"/>
      <c r="AJL203" s="8"/>
      <c r="AJM203" s="8"/>
      <c r="AJN203" s="8"/>
      <c r="AJO203" s="8"/>
      <c r="AJP203" s="8"/>
      <c r="AJQ203" s="8"/>
      <c r="AJR203" s="8"/>
      <c r="AJS203" s="8"/>
      <c r="AJT203" s="8"/>
      <c r="AJU203" s="8"/>
      <c r="AJV203" s="8"/>
      <c r="AJW203" s="8"/>
      <c r="AJX203" s="8"/>
      <c r="AJY203" s="8"/>
      <c r="AJZ203" s="8"/>
      <c r="AKA203" s="8"/>
      <c r="AKB203" s="8"/>
      <c r="AKC203" s="8"/>
      <c r="AKD203" s="8"/>
      <c r="AKE203" s="8"/>
      <c r="AKF203" s="8"/>
      <c r="AKG203" s="8"/>
      <c r="AKH203" s="8"/>
      <c r="AKI203" s="8"/>
      <c r="AKJ203" s="8"/>
      <c r="AKK203" s="8"/>
      <c r="AKL203" s="8"/>
      <c r="AKM203" s="8"/>
      <c r="AKN203" s="8"/>
      <c r="AKO203" s="8"/>
      <c r="AKP203" s="8"/>
      <c r="AKQ203" s="8"/>
      <c r="AKR203" s="8"/>
      <c r="AKS203" s="8"/>
      <c r="AKT203" s="8"/>
      <c r="AKU203" s="8"/>
      <c r="AKV203" s="8"/>
      <c r="AKW203" s="8"/>
      <c r="AKX203" s="8"/>
      <c r="AKY203" s="8"/>
      <c r="AKZ203" s="8"/>
      <c r="ALA203" s="8"/>
      <c r="ALB203" s="8"/>
      <c r="ALC203" s="8"/>
      <c r="ALD203" s="8"/>
      <c r="ALE203" s="8"/>
      <c r="ALF203" s="8"/>
      <c r="ALG203" s="8"/>
      <c r="ALH203" s="8"/>
      <c r="ALI203" s="8"/>
      <c r="ALJ203" s="8"/>
      <c r="ALK203" s="8"/>
      <c r="ALL203" s="8"/>
      <c r="ALM203" s="8"/>
      <c r="ALN203" s="8"/>
      <c r="ALO203" s="8"/>
      <c r="ALP203" s="8"/>
      <c r="ALQ203" s="8"/>
      <c r="ALR203" s="8"/>
      <c r="ALS203" s="8"/>
      <c r="ALT203" s="8"/>
      <c r="ALU203" s="8"/>
      <c r="ALV203" s="8"/>
      <c r="ALW203" s="8"/>
      <c r="ALX203" s="8"/>
      <c r="ALY203" s="8"/>
      <c r="ALZ203" s="8"/>
      <c r="AMA203" s="8"/>
      <c r="AMB203" s="8"/>
      <c r="AMC203" s="8"/>
      <c r="AMD203" s="8"/>
      <c r="AME203" s="8"/>
      <c r="AMF203" s="8"/>
      <c r="AMG203" s="8"/>
      <c r="AMH203" s="8"/>
      <c r="AMI203" s="8"/>
      <c r="AMJ203" s="8"/>
    </row>
    <row r="204" spans="1:1025" s="15" customFormat="1" x14ac:dyDescent="0.35">
      <c r="A204" s="8" t="s">
        <v>26</v>
      </c>
      <c r="B204" s="9" t="s">
        <v>40</v>
      </c>
      <c r="C204" s="8" t="s">
        <v>27</v>
      </c>
      <c r="D204" s="9" t="s">
        <v>41</v>
      </c>
      <c r="E204" s="8" t="s">
        <v>29</v>
      </c>
      <c r="F204" s="8" t="s">
        <v>42</v>
      </c>
      <c r="G204" s="16" t="s">
        <v>374</v>
      </c>
      <c r="H204" s="8"/>
      <c r="I204" s="11" t="s">
        <v>375</v>
      </c>
      <c r="J204" s="11"/>
      <c r="K204" s="11"/>
      <c r="L204" s="8"/>
      <c r="M204" s="8" t="s">
        <v>45</v>
      </c>
      <c r="N204" s="8">
        <v>1</v>
      </c>
      <c r="O204" s="8" t="s">
        <v>46</v>
      </c>
      <c r="P204" s="8">
        <v>1</v>
      </c>
      <c r="Q204" s="8"/>
      <c r="R204" s="8"/>
      <c r="S204" s="8">
        <v>1</v>
      </c>
      <c r="T204" s="8"/>
      <c r="U204" s="12">
        <v>17.13</v>
      </c>
      <c r="V204" s="12">
        <f t="shared" si="16"/>
        <v>17.13</v>
      </c>
      <c r="W204" s="13">
        <v>0.5</v>
      </c>
      <c r="X204" s="14">
        <f t="shared" si="15"/>
        <v>8.5649999999999995</v>
      </c>
      <c r="Y204" s="14">
        <f t="shared" si="17"/>
        <v>8.5649999999999995</v>
      </c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  <c r="KG204" s="8"/>
      <c r="KH204" s="8"/>
      <c r="KI204" s="8"/>
      <c r="KJ204" s="8"/>
      <c r="KK204" s="8"/>
      <c r="KL204" s="8"/>
      <c r="KM204" s="8"/>
      <c r="KN204" s="8"/>
      <c r="KO204" s="8"/>
      <c r="KP204" s="8"/>
      <c r="KQ204" s="8"/>
      <c r="KR204" s="8"/>
      <c r="KS204" s="8"/>
      <c r="KT204" s="8"/>
      <c r="KU204" s="8"/>
      <c r="KV204" s="8"/>
      <c r="KW204" s="8"/>
      <c r="KX204" s="8"/>
      <c r="KY204" s="8"/>
      <c r="KZ204" s="8"/>
      <c r="LA204" s="8"/>
      <c r="LB204" s="8"/>
      <c r="LC204" s="8"/>
      <c r="LD204" s="8"/>
      <c r="LE204" s="8"/>
      <c r="LF204" s="8"/>
      <c r="LG204" s="8"/>
      <c r="LH204" s="8"/>
      <c r="LI204" s="8"/>
      <c r="LJ204" s="8"/>
      <c r="LK204" s="8"/>
      <c r="LL204" s="8"/>
      <c r="LM204" s="8"/>
      <c r="LN204" s="8"/>
      <c r="LO204" s="8"/>
      <c r="LP204" s="8"/>
      <c r="LQ204" s="8"/>
      <c r="LR204" s="8"/>
      <c r="LS204" s="8"/>
      <c r="LT204" s="8"/>
      <c r="LU204" s="8"/>
      <c r="LV204" s="8"/>
      <c r="LW204" s="8"/>
      <c r="LX204" s="8"/>
      <c r="LY204" s="8"/>
      <c r="LZ204" s="8"/>
      <c r="MA204" s="8"/>
      <c r="MB204" s="8"/>
      <c r="MC204" s="8"/>
      <c r="MD204" s="8"/>
      <c r="ME204" s="8"/>
      <c r="MF204" s="8"/>
      <c r="MG204" s="8"/>
      <c r="MH204" s="8"/>
      <c r="MI204" s="8"/>
      <c r="MJ204" s="8"/>
      <c r="MK204" s="8"/>
      <c r="ML204" s="8"/>
      <c r="MM204" s="8"/>
      <c r="MN204" s="8"/>
      <c r="MO204" s="8"/>
      <c r="MP204" s="8"/>
      <c r="MQ204" s="8"/>
      <c r="MR204" s="8"/>
      <c r="MS204" s="8"/>
      <c r="MT204" s="8"/>
      <c r="MU204" s="8"/>
      <c r="MV204" s="8"/>
      <c r="MW204" s="8"/>
      <c r="MX204" s="8"/>
      <c r="MY204" s="8"/>
      <c r="MZ204" s="8"/>
      <c r="NA204" s="8"/>
      <c r="NB204" s="8"/>
      <c r="NC204" s="8"/>
      <c r="ND204" s="8"/>
      <c r="NE204" s="8"/>
      <c r="NF204" s="8"/>
      <c r="NG204" s="8"/>
      <c r="NH204" s="8"/>
      <c r="NI204" s="8"/>
      <c r="NJ204" s="8"/>
      <c r="NK204" s="8"/>
      <c r="NL204" s="8"/>
      <c r="NM204" s="8"/>
      <c r="NN204" s="8"/>
      <c r="NO204" s="8"/>
      <c r="NP204" s="8"/>
      <c r="NQ204" s="8"/>
      <c r="NR204" s="8"/>
      <c r="NS204" s="8"/>
      <c r="NT204" s="8"/>
      <c r="NU204" s="8"/>
      <c r="NV204" s="8"/>
      <c r="NW204" s="8"/>
      <c r="NX204" s="8"/>
      <c r="NY204" s="8"/>
      <c r="NZ204" s="8"/>
      <c r="OA204" s="8"/>
      <c r="OB204" s="8"/>
      <c r="OC204" s="8"/>
      <c r="OD204" s="8"/>
      <c r="OE204" s="8"/>
      <c r="OF204" s="8"/>
      <c r="OG204" s="8"/>
      <c r="OH204" s="8"/>
      <c r="OI204" s="8"/>
      <c r="OJ204" s="8"/>
      <c r="OK204" s="8"/>
      <c r="OL204" s="8"/>
      <c r="OM204" s="8"/>
      <c r="ON204" s="8"/>
      <c r="OO204" s="8"/>
      <c r="OP204" s="8"/>
      <c r="OQ204" s="8"/>
      <c r="OR204" s="8"/>
      <c r="OS204" s="8"/>
      <c r="OT204" s="8"/>
      <c r="OU204" s="8"/>
      <c r="OV204" s="8"/>
      <c r="OW204" s="8"/>
      <c r="OX204" s="8"/>
      <c r="OY204" s="8"/>
      <c r="OZ204" s="8"/>
      <c r="PA204" s="8"/>
      <c r="PB204" s="8"/>
      <c r="PC204" s="8"/>
      <c r="PD204" s="8"/>
      <c r="PE204" s="8"/>
      <c r="PF204" s="8"/>
      <c r="PG204" s="8"/>
      <c r="PH204" s="8"/>
      <c r="PI204" s="8"/>
      <c r="PJ204" s="8"/>
      <c r="PK204" s="8"/>
      <c r="PL204" s="8"/>
      <c r="PM204" s="8"/>
      <c r="PN204" s="8"/>
      <c r="PO204" s="8"/>
      <c r="PP204" s="8"/>
      <c r="PQ204" s="8"/>
      <c r="PR204" s="8"/>
      <c r="PS204" s="8"/>
      <c r="PT204" s="8"/>
      <c r="PU204" s="8"/>
      <c r="PV204" s="8"/>
      <c r="PW204" s="8"/>
      <c r="PX204" s="8"/>
      <c r="PY204" s="8"/>
      <c r="PZ204" s="8"/>
      <c r="QA204" s="8"/>
      <c r="QB204" s="8"/>
      <c r="QC204" s="8"/>
      <c r="QD204" s="8"/>
      <c r="QE204" s="8"/>
      <c r="QF204" s="8"/>
      <c r="QG204" s="8"/>
      <c r="QH204" s="8"/>
      <c r="QI204" s="8"/>
      <c r="QJ204" s="8"/>
      <c r="QK204" s="8"/>
      <c r="QL204" s="8"/>
      <c r="QM204" s="8"/>
      <c r="QN204" s="8"/>
      <c r="QO204" s="8"/>
      <c r="QP204" s="8"/>
      <c r="QQ204" s="8"/>
      <c r="QR204" s="8"/>
      <c r="QS204" s="8"/>
      <c r="QT204" s="8"/>
      <c r="QU204" s="8"/>
      <c r="QV204" s="8"/>
      <c r="QW204" s="8"/>
      <c r="QX204" s="8"/>
      <c r="QY204" s="8"/>
      <c r="QZ204" s="8"/>
      <c r="RA204" s="8"/>
      <c r="RB204" s="8"/>
      <c r="RC204" s="8"/>
      <c r="RD204" s="8"/>
      <c r="RE204" s="8"/>
      <c r="RF204" s="8"/>
      <c r="RG204" s="8"/>
      <c r="RH204" s="8"/>
      <c r="RI204" s="8"/>
      <c r="RJ204" s="8"/>
      <c r="RK204" s="8"/>
      <c r="RL204" s="8"/>
      <c r="RM204" s="8"/>
      <c r="RN204" s="8"/>
      <c r="RO204" s="8"/>
      <c r="RP204" s="8"/>
      <c r="RQ204" s="8"/>
      <c r="RR204" s="8"/>
      <c r="RS204" s="8"/>
      <c r="RT204" s="8"/>
      <c r="RU204" s="8"/>
      <c r="RV204" s="8"/>
      <c r="RW204" s="8"/>
      <c r="RX204" s="8"/>
      <c r="RY204" s="8"/>
      <c r="RZ204" s="8"/>
      <c r="SA204" s="8"/>
      <c r="SB204" s="8"/>
      <c r="SC204" s="8"/>
      <c r="SD204" s="8"/>
      <c r="SE204" s="8"/>
      <c r="SF204" s="8"/>
      <c r="SG204" s="8"/>
      <c r="SH204" s="8"/>
      <c r="SI204" s="8"/>
      <c r="SJ204" s="8"/>
      <c r="SK204" s="8"/>
      <c r="SL204" s="8"/>
      <c r="SM204" s="8"/>
      <c r="SN204" s="8"/>
      <c r="SO204" s="8"/>
      <c r="SP204" s="8"/>
      <c r="SQ204" s="8"/>
      <c r="SR204" s="8"/>
      <c r="SS204" s="8"/>
      <c r="ST204" s="8"/>
      <c r="SU204" s="8"/>
      <c r="SV204" s="8"/>
      <c r="SW204" s="8"/>
      <c r="SX204" s="8"/>
      <c r="SY204" s="8"/>
      <c r="SZ204" s="8"/>
      <c r="TA204" s="8"/>
      <c r="TB204" s="8"/>
      <c r="TC204" s="8"/>
      <c r="TD204" s="8"/>
      <c r="TE204" s="8"/>
      <c r="TF204" s="8"/>
      <c r="TG204" s="8"/>
      <c r="TH204" s="8"/>
      <c r="TI204" s="8"/>
      <c r="TJ204" s="8"/>
      <c r="TK204" s="8"/>
      <c r="TL204" s="8"/>
      <c r="TM204" s="8"/>
      <c r="TN204" s="8"/>
      <c r="TO204" s="8"/>
      <c r="TP204" s="8"/>
      <c r="TQ204" s="8"/>
      <c r="TR204" s="8"/>
      <c r="TS204" s="8"/>
      <c r="TT204" s="8"/>
      <c r="TU204" s="8"/>
      <c r="TV204" s="8"/>
      <c r="TW204" s="8"/>
      <c r="TX204" s="8"/>
      <c r="TY204" s="8"/>
      <c r="TZ204" s="8"/>
      <c r="UA204" s="8"/>
      <c r="UB204" s="8"/>
      <c r="UC204" s="8"/>
      <c r="UD204" s="8"/>
      <c r="UE204" s="8"/>
      <c r="UF204" s="8"/>
      <c r="UG204" s="8"/>
      <c r="UH204" s="8"/>
      <c r="UI204" s="8"/>
      <c r="UJ204" s="8"/>
      <c r="UK204" s="8"/>
      <c r="UL204" s="8"/>
      <c r="UM204" s="8"/>
      <c r="UN204" s="8"/>
      <c r="UO204" s="8"/>
      <c r="UP204" s="8"/>
      <c r="UQ204" s="8"/>
      <c r="UR204" s="8"/>
      <c r="US204" s="8"/>
      <c r="UT204" s="8"/>
      <c r="UU204" s="8"/>
      <c r="UV204" s="8"/>
      <c r="UW204" s="8"/>
      <c r="UX204" s="8"/>
      <c r="UY204" s="8"/>
      <c r="UZ204" s="8"/>
      <c r="VA204" s="8"/>
      <c r="VB204" s="8"/>
      <c r="VC204" s="8"/>
      <c r="VD204" s="8"/>
      <c r="VE204" s="8"/>
      <c r="VF204" s="8"/>
      <c r="VG204" s="8"/>
      <c r="VH204" s="8"/>
      <c r="VI204" s="8"/>
      <c r="VJ204" s="8"/>
      <c r="VK204" s="8"/>
      <c r="VL204" s="8"/>
      <c r="VM204" s="8"/>
      <c r="VN204" s="8"/>
      <c r="VO204" s="8"/>
      <c r="VP204" s="8"/>
      <c r="VQ204" s="8"/>
      <c r="VR204" s="8"/>
      <c r="VS204" s="8"/>
      <c r="VT204" s="8"/>
      <c r="VU204" s="8"/>
      <c r="VV204" s="8"/>
      <c r="VW204" s="8"/>
      <c r="VX204" s="8"/>
      <c r="VY204" s="8"/>
      <c r="VZ204" s="8"/>
      <c r="WA204" s="8"/>
      <c r="WB204" s="8"/>
      <c r="WC204" s="8"/>
      <c r="WD204" s="8"/>
      <c r="WE204" s="8"/>
      <c r="WF204" s="8"/>
      <c r="WG204" s="8"/>
      <c r="WH204" s="8"/>
      <c r="WI204" s="8"/>
      <c r="WJ204" s="8"/>
      <c r="WK204" s="8"/>
      <c r="WL204" s="8"/>
      <c r="WM204" s="8"/>
      <c r="WN204" s="8"/>
      <c r="WO204" s="8"/>
      <c r="WP204" s="8"/>
      <c r="WQ204" s="8"/>
      <c r="WR204" s="8"/>
      <c r="WS204" s="8"/>
      <c r="WT204" s="8"/>
      <c r="WU204" s="8"/>
      <c r="WV204" s="8"/>
      <c r="WW204" s="8"/>
      <c r="WX204" s="8"/>
      <c r="WY204" s="8"/>
      <c r="WZ204" s="8"/>
      <c r="XA204" s="8"/>
      <c r="XB204" s="8"/>
      <c r="XC204" s="8"/>
      <c r="XD204" s="8"/>
      <c r="XE204" s="8"/>
      <c r="XF204" s="8"/>
      <c r="XG204" s="8"/>
      <c r="XH204" s="8"/>
      <c r="XI204" s="8"/>
      <c r="XJ204" s="8"/>
      <c r="XK204" s="8"/>
      <c r="XL204" s="8"/>
      <c r="XM204" s="8"/>
      <c r="XN204" s="8"/>
      <c r="XO204" s="8"/>
      <c r="XP204" s="8"/>
      <c r="XQ204" s="8"/>
      <c r="XR204" s="8"/>
      <c r="XS204" s="8"/>
      <c r="XT204" s="8"/>
      <c r="XU204" s="8"/>
      <c r="XV204" s="8"/>
      <c r="XW204" s="8"/>
      <c r="XX204" s="8"/>
      <c r="XY204" s="8"/>
      <c r="XZ204" s="8"/>
      <c r="YA204" s="8"/>
      <c r="YB204" s="8"/>
      <c r="YC204" s="8"/>
      <c r="YD204" s="8"/>
      <c r="YE204" s="8"/>
      <c r="YF204" s="8"/>
      <c r="YG204" s="8"/>
      <c r="YH204" s="8"/>
      <c r="YI204" s="8"/>
      <c r="YJ204" s="8"/>
      <c r="YK204" s="8"/>
      <c r="YL204" s="8"/>
      <c r="YM204" s="8"/>
      <c r="YN204" s="8"/>
      <c r="YO204" s="8"/>
      <c r="YP204" s="8"/>
      <c r="YQ204" s="8"/>
      <c r="YR204" s="8"/>
      <c r="YS204" s="8"/>
      <c r="YT204" s="8"/>
      <c r="YU204" s="8"/>
      <c r="YV204" s="8"/>
      <c r="YW204" s="8"/>
      <c r="YX204" s="8"/>
      <c r="YY204" s="8"/>
      <c r="YZ204" s="8"/>
      <c r="ZA204" s="8"/>
      <c r="ZB204" s="8"/>
      <c r="ZC204" s="8"/>
      <c r="ZD204" s="8"/>
      <c r="ZE204" s="8"/>
      <c r="ZF204" s="8"/>
      <c r="ZG204" s="8"/>
      <c r="ZH204" s="8"/>
      <c r="ZI204" s="8"/>
      <c r="ZJ204" s="8"/>
      <c r="ZK204" s="8"/>
      <c r="ZL204" s="8"/>
      <c r="ZM204" s="8"/>
      <c r="ZN204" s="8"/>
      <c r="ZO204" s="8"/>
      <c r="ZP204" s="8"/>
      <c r="ZQ204" s="8"/>
      <c r="ZR204" s="8"/>
      <c r="ZS204" s="8"/>
      <c r="ZT204" s="8"/>
      <c r="ZU204" s="8"/>
      <c r="ZV204" s="8"/>
      <c r="ZW204" s="8"/>
      <c r="ZX204" s="8"/>
      <c r="ZY204" s="8"/>
      <c r="ZZ204" s="8"/>
      <c r="AAA204" s="8"/>
      <c r="AAB204" s="8"/>
      <c r="AAC204" s="8"/>
      <c r="AAD204" s="8"/>
      <c r="AAE204" s="8"/>
      <c r="AAF204" s="8"/>
      <c r="AAG204" s="8"/>
      <c r="AAH204" s="8"/>
      <c r="AAI204" s="8"/>
      <c r="AAJ204" s="8"/>
      <c r="AAK204" s="8"/>
      <c r="AAL204" s="8"/>
      <c r="AAM204" s="8"/>
      <c r="AAN204" s="8"/>
      <c r="AAO204" s="8"/>
      <c r="AAP204" s="8"/>
      <c r="AAQ204" s="8"/>
      <c r="AAR204" s="8"/>
      <c r="AAS204" s="8"/>
      <c r="AAT204" s="8"/>
      <c r="AAU204" s="8"/>
      <c r="AAV204" s="8"/>
      <c r="AAW204" s="8"/>
      <c r="AAX204" s="8"/>
      <c r="AAY204" s="8"/>
      <c r="AAZ204" s="8"/>
      <c r="ABA204" s="8"/>
      <c r="ABB204" s="8"/>
      <c r="ABC204" s="8"/>
      <c r="ABD204" s="8"/>
      <c r="ABE204" s="8"/>
      <c r="ABF204" s="8"/>
      <c r="ABG204" s="8"/>
      <c r="ABH204" s="8"/>
      <c r="ABI204" s="8"/>
      <c r="ABJ204" s="8"/>
      <c r="ABK204" s="8"/>
      <c r="ABL204" s="8"/>
      <c r="ABM204" s="8"/>
      <c r="ABN204" s="8"/>
      <c r="ABO204" s="8"/>
      <c r="ABP204" s="8"/>
      <c r="ABQ204" s="8"/>
      <c r="ABR204" s="8"/>
      <c r="ABS204" s="8"/>
      <c r="ABT204" s="8"/>
      <c r="ABU204" s="8"/>
      <c r="ABV204" s="8"/>
      <c r="ABW204" s="8"/>
      <c r="ABX204" s="8"/>
      <c r="ABY204" s="8"/>
      <c r="ABZ204" s="8"/>
      <c r="ACA204" s="8"/>
      <c r="ACB204" s="8"/>
      <c r="ACC204" s="8"/>
      <c r="ACD204" s="8"/>
      <c r="ACE204" s="8"/>
      <c r="ACF204" s="8"/>
      <c r="ACG204" s="8"/>
      <c r="ACH204" s="8"/>
      <c r="ACI204" s="8"/>
      <c r="ACJ204" s="8"/>
      <c r="ACK204" s="8"/>
      <c r="ACL204" s="8"/>
      <c r="ACM204" s="8"/>
      <c r="ACN204" s="8"/>
      <c r="ACO204" s="8"/>
      <c r="ACP204" s="8"/>
      <c r="ACQ204" s="8"/>
      <c r="ACR204" s="8"/>
      <c r="ACS204" s="8"/>
      <c r="ACT204" s="8"/>
      <c r="ACU204" s="8"/>
      <c r="ACV204" s="8"/>
      <c r="ACW204" s="8"/>
      <c r="ACX204" s="8"/>
      <c r="ACY204" s="8"/>
      <c r="ACZ204" s="8"/>
      <c r="ADA204" s="8"/>
      <c r="ADB204" s="8"/>
      <c r="ADC204" s="8"/>
      <c r="ADD204" s="8"/>
      <c r="ADE204" s="8"/>
      <c r="ADF204" s="8"/>
      <c r="ADG204" s="8"/>
      <c r="ADH204" s="8"/>
      <c r="ADI204" s="8"/>
      <c r="ADJ204" s="8"/>
      <c r="ADK204" s="8"/>
      <c r="ADL204" s="8"/>
      <c r="ADM204" s="8"/>
      <c r="ADN204" s="8"/>
      <c r="ADO204" s="8"/>
      <c r="ADP204" s="8"/>
      <c r="ADQ204" s="8"/>
      <c r="ADR204" s="8"/>
      <c r="ADS204" s="8"/>
      <c r="ADT204" s="8"/>
      <c r="ADU204" s="8"/>
      <c r="ADV204" s="8"/>
      <c r="ADW204" s="8"/>
      <c r="ADX204" s="8"/>
      <c r="ADY204" s="8"/>
      <c r="ADZ204" s="8"/>
      <c r="AEA204" s="8"/>
      <c r="AEB204" s="8"/>
      <c r="AEC204" s="8"/>
      <c r="AED204" s="8"/>
      <c r="AEE204" s="8"/>
      <c r="AEF204" s="8"/>
      <c r="AEG204" s="8"/>
      <c r="AEH204" s="8"/>
      <c r="AEI204" s="8"/>
      <c r="AEJ204" s="8"/>
      <c r="AEK204" s="8"/>
      <c r="AEL204" s="8"/>
      <c r="AEM204" s="8"/>
      <c r="AEN204" s="8"/>
      <c r="AEO204" s="8"/>
      <c r="AEP204" s="8"/>
      <c r="AEQ204" s="8"/>
      <c r="AER204" s="8"/>
      <c r="AES204" s="8"/>
      <c r="AET204" s="8"/>
      <c r="AEU204" s="8"/>
      <c r="AEV204" s="8"/>
      <c r="AEW204" s="8"/>
      <c r="AEX204" s="8"/>
      <c r="AEY204" s="8"/>
      <c r="AEZ204" s="8"/>
      <c r="AFA204" s="8"/>
      <c r="AFB204" s="8"/>
      <c r="AFC204" s="8"/>
      <c r="AFD204" s="8"/>
      <c r="AFE204" s="8"/>
      <c r="AFF204" s="8"/>
      <c r="AFG204" s="8"/>
      <c r="AFH204" s="8"/>
      <c r="AFI204" s="8"/>
      <c r="AFJ204" s="8"/>
      <c r="AFK204" s="8"/>
      <c r="AFL204" s="8"/>
      <c r="AFM204" s="8"/>
      <c r="AFN204" s="8"/>
      <c r="AFO204" s="8"/>
      <c r="AFP204" s="8"/>
      <c r="AFQ204" s="8"/>
      <c r="AFR204" s="8"/>
      <c r="AFS204" s="8"/>
      <c r="AFT204" s="8"/>
      <c r="AFU204" s="8"/>
      <c r="AFV204" s="8"/>
      <c r="AFW204" s="8"/>
      <c r="AFX204" s="8"/>
      <c r="AFY204" s="8"/>
      <c r="AFZ204" s="8"/>
      <c r="AGA204" s="8"/>
      <c r="AGB204" s="8"/>
      <c r="AGC204" s="8"/>
      <c r="AGD204" s="8"/>
      <c r="AGE204" s="8"/>
      <c r="AGF204" s="8"/>
      <c r="AGG204" s="8"/>
      <c r="AGH204" s="8"/>
      <c r="AGI204" s="8"/>
      <c r="AGJ204" s="8"/>
      <c r="AGK204" s="8"/>
      <c r="AGL204" s="8"/>
      <c r="AGM204" s="8"/>
      <c r="AGN204" s="8"/>
      <c r="AGO204" s="8"/>
      <c r="AGP204" s="8"/>
      <c r="AGQ204" s="8"/>
      <c r="AGR204" s="8"/>
      <c r="AGS204" s="8"/>
      <c r="AGT204" s="8"/>
      <c r="AGU204" s="8"/>
      <c r="AGV204" s="8"/>
      <c r="AGW204" s="8"/>
      <c r="AGX204" s="8"/>
      <c r="AGY204" s="8"/>
      <c r="AGZ204" s="8"/>
      <c r="AHA204" s="8"/>
      <c r="AHB204" s="8"/>
      <c r="AHC204" s="8"/>
      <c r="AHD204" s="8"/>
      <c r="AHE204" s="8"/>
      <c r="AHF204" s="8"/>
      <c r="AHG204" s="8"/>
      <c r="AHH204" s="8"/>
      <c r="AHI204" s="8"/>
      <c r="AHJ204" s="8"/>
      <c r="AHK204" s="8"/>
      <c r="AHL204" s="8"/>
      <c r="AHM204" s="8"/>
      <c r="AHN204" s="8"/>
      <c r="AHO204" s="8"/>
      <c r="AHP204" s="8"/>
      <c r="AHQ204" s="8"/>
      <c r="AHR204" s="8"/>
      <c r="AHS204" s="8"/>
      <c r="AHT204" s="8"/>
      <c r="AHU204" s="8"/>
      <c r="AHV204" s="8"/>
      <c r="AHW204" s="8"/>
      <c r="AHX204" s="8"/>
      <c r="AHY204" s="8"/>
      <c r="AHZ204" s="8"/>
      <c r="AIA204" s="8"/>
      <c r="AIB204" s="8"/>
      <c r="AIC204" s="8"/>
      <c r="AID204" s="8"/>
      <c r="AIE204" s="8"/>
      <c r="AIF204" s="8"/>
      <c r="AIG204" s="8"/>
      <c r="AIH204" s="8"/>
      <c r="AII204" s="8"/>
      <c r="AIJ204" s="8"/>
      <c r="AIK204" s="8"/>
      <c r="AIL204" s="8"/>
      <c r="AIM204" s="8"/>
      <c r="AIN204" s="8"/>
      <c r="AIO204" s="8"/>
      <c r="AIP204" s="8"/>
      <c r="AIQ204" s="8"/>
      <c r="AIR204" s="8"/>
      <c r="AIS204" s="8"/>
      <c r="AIT204" s="8"/>
      <c r="AIU204" s="8"/>
      <c r="AIV204" s="8"/>
      <c r="AIW204" s="8"/>
      <c r="AIX204" s="8"/>
      <c r="AIY204" s="8"/>
      <c r="AIZ204" s="8"/>
      <c r="AJA204" s="8"/>
      <c r="AJB204" s="8"/>
      <c r="AJC204" s="8"/>
      <c r="AJD204" s="8"/>
      <c r="AJE204" s="8"/>
      <c r="AJF204" s="8"/>
      <c r="AJG204" s="8"/>
      <c r="AJH204" s="8"/>
      <c r="AJI204" s="8"/>
      <c r="AJJ204" s="8"/>
      <c r="AJK204" s="8"/>
      <c r="AJL204" s="8"/>
      <c r="AJM204" s="8"/>
      <c r="AJN204" s="8"/>
      <c r="AJO204" s="8"/>
      <c r="AJP204" s="8"/>
      <c r="AJQ204" s="8"/>
      <c r="AJR204" s="8"/>
      <c r="AJS204" s="8"/>
      <c r="AJT204" s="8"/>
      <c r="AJU204" s="8"/>
      <c r="AJV204" s="8"/>
      <c r="AJW204" s="8"/>
      <c r="AJX204" s="8"/>
      <c r="AJY204" s="8"/>
      <c r="AJZ204" s="8"/>
      <c r="AKA204" s="8"/>
      <c r="AKB204" s="8"/>
      <c r="AKC204" s="8"/>
      <c r="AKD204" s="8"/>
      <c r="AKE204" s="8"/>
      <c r="AKF204" s="8"/>
      <c r="AKG204" s="8"/>
      <c r="AKH204" s="8"/>
      <c r="AKI204" s="8"/>
      <c r="AKJ204" s="8"/>
      <c r="AKK204" s="8"/>
      <c r="AKL204" s="8"/>
      <c r="AKM204" s="8"/>
      <c r="AKN204" s="8"/>
      <c r="AKO204" s="8"/>
      <c r="AKP204" s="8"/>
      <c r="AKQ204" s="8"/>
      <c r="AKR204" s="8"/>
      <c r="AKS204" s="8"/>
      <c r="AKT204" s="8"/>
      <c r="AKU204" s="8"/>
      <c r="AKV204" s="8"/>
      <c r="AKW204" s="8"/>
      <c r="AKX204" s="8"/>
      <c r="AKY204" s="8"/>
      <c r="AKZ204" s="8"/>
      <c r="ALA204" s="8"/>
      <c r="ALB204" s="8"/>
      <c r="ALC204" s="8"/>
      <c r="ALD204" s="8"/>
      <c r="ALE204" s="8"/>
      <c r="ALF204" s="8"/>
      <c r="ALG204" s="8"/>
      <c r="ALH204" s="8"/>
      <c r="ALI204" s="8"/>
      <c r="ALJ204" s="8"/>
      <c r="ALK204" s="8"/>
      <c r="ALL204" s="8"/>
      <c r="ALM204" s="8"/>
      <c r="ALN204" s="8"/>
      <c r="ALO204" s="8"/>
      <c r="ALP204" s="8"/>
      <c r="ALQ204" s="8"/>
      <c r="ALR204" s="8"/>
      <c r="ALS204" s="8"/>
      <c r="ALT204" s="8"/>
      <c r="ALU204" s="8"/>
      <c r="ALV204" s="8"/>
      <c r="ALW204" s="8"/>
      <c r="ALX204" s="8"/>
      <c r="ALY204" s="8"/>
      <c r="ALZ204" s="8"/>
      <c r="AMA204" s="8"/>
      <c r="AMB204" s="8"/>
      <c r="AMC204" s="8"/>
      <c r="AMD204" s="8"/>
      <c r="AME204" s="8"/>
      <c r="AMF204" s="8"/>
      <c r="AMG204" s="8"/>
      <c r="AMH204" s="8"/>
      <c r="AMI204" s="8"/>
      <c r="AMJ204" s="8"/>
      <c r="AMK204" s="8"/>
    </row>
    <row r="205" spans="1:1025" s="15" customFormat="1" x14ac:dyDescent="0.35">
      <c r="A205" s="8" t="s">
        <v>26</v>
      </c>
      <c r="B205" s="9" t="s">
        <v>41</v>
      </c>
      <c r="C205" s="8" t="s">
        <v>27</v>
      </c>
      <c r="D205" s="9" t="s">
        <v>50</v>
      </c>
      <c r="E205" s="8" t="s">
        <v>29</v>
      </c>
      <c r="F205" s="8" t="s">
        <v>42</v>
      </c>
      <c r="G205" s="16" t="s">
        <v>376</v>
      </c>
      <c r="H205" s="8"/>
      <c r="I205" s="11" t="s">
        <v>377</v>
      </c>
      <c r="J205" s="11"/>
      <c r="K205" s="11"/>
      <c r="L205" s="8"/>
      <c r="M205" s="8" t="s">
        <v>45</v>
      </c>
      <c r="N205" s="8">
        <v>1</v>
      </c>
      <c r="O205" s="8" t="s">
        <v>46</v>
      </c>
      <c r="P205" s="8">
        <v>1</v>
      </c>
      <c r="Q205" s="8"/>
      <c r="R205" s="8"/>
      <c r="S205" s="8">
        <v>1</v>
      </c>
      <c r="T205" s="8"/>
      <c r="U205" s="12">
        <v>2314</v>
      </c>
      <c r="V205" s="12">
        <f t="shared" si="16"/>
        <v>2314</v>
      </c>
      <c r="W205" s="13">
        <v>0.98</v>
      </c>
      <c r="X205" s="14">
        <f t="shared" si="15"/>
        <v>46.280000000000044</v>
      </c>
      <c r="Y205" s="14">
        <f t="shared" si="17"/>
        <v>46.280000000000044</v>
      </c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  <c r="KG205" s="8"/>
      <c r="KH205" s="8"/>
      <c r="KI205" s="8"/>
      <c r="KJ205" s="8"/>
      <c r="KK205" s="8"/>
      <c r="KL205" s="8"/>
      <c r="KM205" s="8"/>
      <c r="KN205" s="8"/>
      <c r="KO205" s="8"/>
      <c r="KP205" s="8"/>
      <c r="KQ205" s="8"/>
      <c r="KR205" s="8"/>
      <c r="KS205" s="8"/>
      <c r="KT205" s="8"/>
      <c r="KU205" s="8"/>
      <c r="KV205" s="8"/>
      <c r="KW205" s="8"/>
      <c r="KX205" s="8"/>
      <c r="KY205" s="8"/>
      <c r="KZ205" s="8"/>
      <c r="LA205" s="8"/>
      <c r="LB205" s="8"/>
      <c r="LC205" s="8"/>
      <c r="LD205" s="8"/>
      <c r="LE205" s="8"/>
      <c r="LF205" s="8"/>
      <c r="LG205" s="8"/>
      <c r="LH205" s="8"/>
      <c r="LI205" s="8"/>
      <c r="LJ205" s="8"/>
      <c r="LK205" s="8"/>
      <c r="LL205" s="8"/>
      <c r="LM205" s="8"/>
      <c r="LN205" s="8"/>
      <c r="LO205" s="8"/>
      <c r="LP205" s="8"/>
      <c r="LQ205" s="8"/>
      <c r="LR205" s="8"/>
      <c r="LS205" s="8"/>
      <c r="LT205" s="8"/>
      <c r="LU205" s="8"/>
      <c r="LV205" s="8"/>
      <c r="LW205" s="8"/>
      <c r="LX205" s="8"/>
      <c r="LY205" s="8"/>
      <c r="LZ205" s="8"/>
      <c r="MA205" s="8"/>
      <c r="MB205" s="8"/>
      <c r="MC205" s="8"/>
      <c r="MD205" s="8"/>
      <c r="ME205" s="8"/>
      <c r="MF205" s="8"/>
      <c r="MG205" s="8"/>
      <c r="MH205" s="8"/>
      <c r="MI205" s="8"/>
      <c r="MJ205" s="8"/>
      <c r="MK205" s="8"/>
      <c r="ML205" s="8"/>
      <c r="MM205" s="8"/>
      <c r="MN205" s="8"/>
      <c r="MO205" s="8"/>
      <c r="MP205" s="8"/>
      <c r="MQ205" s="8"/>
      <c r="MR205" s="8"/>
      <c r="MS205" s="8"/>
      <c r="MT205" s="8"/>
      <c r="MU205" s="8"/>
      <c r="MV205" s="8"/>
      <c r="MW205" s="8"/>
      <c r="MX205" s="8"/>
      <c r="MY205" s="8"/>
      <c r="MZ205" s="8"/>
      <c r="NA205" s="8"/>
      <c r="NB205" s="8"/>
      <c r="NC205" s="8"/>
      <c r="ND205" s="8"/>
      <c r="NE205" s="8"/>
      <c r="NF205" s="8"/>
      <c r="NG205" s="8"/>
      <c r="NH205" s="8"/>
      <c r="NI205" s="8"/>
      <c r="NJ205" s="8"/>
      <c r="NK205" s="8"/>
      <c r="NL205" s="8"/>
      <c r="NM205" s="8"/>
      <c r="NN205" s="8"/>
      <c r="NO205" s="8"/>
      <c r="NP205" s="8"/>
      <c r="NQ205" s="8"/>
      <c r="NR205" s="8"/>
      <c r="NS205" s="8"/>
      <c r="NT205" s="8"/>
      <c r="NU205" s="8"/>
      <c r="NV205" s="8"/>
      <c r="NW205" s="8"/>
      <c r="NX205" s="8"/>
      <c r="NY205" s="8"/>
      <c r="NZ205" s="8"/>
      <c r="OA205" s="8"/>
      <c r="OB205" s="8"/>
      <c r="OC205" s="8"/>
      <c r="OD205" s="8"/>
      <c r="OE205" s="8"/>
      <c r="OF205" s="8"/>
      <c r="OG205" s="8"/>
      <c r="OH205" s="8"/>
      <c r="OI205" s="8"/>
      <c r="OJ205" s="8"/>
      <c r="OK205" s="8"/>
      <c r="OL205" s="8"/>
      <c r="OM205" s="8"/>
      <c r="ON205" s="8"/>
      <c r="OO205" s="8"/>
      <c r="OP205" s="8"/>
      <c r="OQ205" s="8"/>
      <c r="OR205" s="8"/>
      <c r="OS205" s="8"/>
      <c r="OT205" s="8"/>
      <c r="OU205" s="8"/>
      <c r="OV205" s="8"/>
      <c r="OW205" s="8"/>
      <c r="OX205" s="8"/>
      <c r="OY205" s="8"/>
      <c r="OZ205" s="8"/>
      <c r="PA205" s="8"/>
      <c r="PB205" s="8"/>
      <c r="PC205" s="8"/>
      <c r="PD205" s="8"/>
      <c r="PE205" s="8"/>
      <c r="PF205" s="8"/>
      <c r="PG205" s="8"/>
      <c r="PH205" s="8"/>
      <c r="PI205" s="8"/>
      <c r="PJ205" s="8"/>
      <c r="PK205" s="8"/>
      <c r="PL205" s="8"/>
      <c r="PM205" s="8"/>
      <c r="PN205" s="8"/>
      <c r="PO205" s="8"/>
      <c r="PP205" s="8"/>
      <c r="PQ205" s="8"/>
      <c r="PR205" s="8"/>
      <c r="PS205" s="8"/>
      <c r="PT205" s="8"/>
      <c r="PU205" s="8"/>
      <c r="PV205" s="8"/>
      <c r="PW205" s="8"/>
      <c r="PX205" s="8"/>
      <c r="PY205" s="8"/>
      <c r="PZ205" s="8"/>
      <c r="QA205" s="8"/>
      <c r="QB205" s="8"/>
      <c r="QC205" s="8"/>
      <c r="QD205" s="8"/>
      <c r="QE205" s="8"/>
      <c r="QF205" s="8"/>
      <c r="QG205" s="8"/>
      <c r="QH205" s="8"/>
      <c r="QI205" s="8"/>
      <c r="QJ205" s="8"/>
      <c r="QK205" s="8"/>
      <c r="QL205" s="8"/>
      <c r="QM205" s="8"/>
      <c r="QN205" s="8"/>
      <c r="QO205" s="8"/>
      <c r="QP205" s="8"/>
      <c r="QQ205" s="8"/>
      <c r="QR205" s="8"/>
      <c r="QS205" s="8"/>
      <c r="QT205" s="8"/>
      <c r="QU205" s="8"/>
      <c r="QV205" s="8"/>
      <c r="QW205" s="8"/>
      <c r="QX205" s="8"/>
      <c r="QY205" s="8"/>
      <c r="QZ205" s="8"/>
      <c r="RA205" s="8"/>
      <c r="RB205" s="8"/>
      <c r="RC205" s="8"/>
      <c r="RD205" s="8"/>
      <c r="RE205" s="8"/>
      <c r="RF205" s="8"/>
      <c r="RG205" s="8"/>
      <c r="RH205" s="8"/>
      <c r="RI205" s="8"/>
      <c r="RJ205" s="8"/>
      <c r="RK205" s="8"/>
      <c r="RL205" s="8"/>
      <c r="RM205" s="8"/>
      <c r="RN205" s="8"/>
      <c r="RO205" s="8"/>
      <c r="RP205" s="8"/>
      <c r="RQ205" s="8"/>
      <c r="RR205" s="8"/>
      <c r="RS205" s="8"/>
      <c r="RT205" s="8"/>
      <c r="RU205" s="8"/>
      <c r="RV205" s="8"/>
      <c r="RW205" s="8"/>
      <c r="RX205" s="8"/>
      <c r="RY205" s="8"/>
      <c r="RZ205" s="8"/>
      <c r="SA205" s="8"/>
      <c r="SB205" s="8"/>
      <c r="SC205" s="8"/>
      <c r="SD205" s="8"/>
      <c r="SE205" s="8"/>
      <c r="SF205" s="8"/>
      <c r="SG205" s="8"/>
      <c r="SH205" s="8"/>
      <c r="SI205" s="8"/>
      <c r="SJ205" s="8"/>
      <c r="SK205" s="8"/>
      <c r="SL205" s="8"/>
      <c r="SM205" s="8"/>
      <c r="SN205" s="8"/>
      <c r="SO205" s="8"/>
      <c r="SP205" s="8"/>
      <c r="SQ205" s="8"/>
      <c r="SR205" s="8"/>
      <c r="SS205" s="8"/>
      <c r="ST205" s="8"/>
      <c r="SU205" s="8"/>
      <c r="SV205" s="8"/>
      <c r="SW205" s="8"/>
      <c r="SX205" s="8"/>
      <c r="SY205" s="8"/>
      <c r="SZ205" s="8"/>
      <c r="TA205" s="8"/>
      <c r="TB205" s="8"/>
      <c r="TC205" s="8"/>
      <c r="TD205" s="8"/>
      <c r="TE205" s="8"/>
      <c r="TF205" s="8"/>
      <c r="TG205" s="8"/>
      <c r="TH205" s="8"/>
      <c r="TI205" s="8"/>
      <c r="TJ205" s="8"/>
      <c r="TK205" s="8"/>
      <c r="TL205" s="8"/>
      <c r="TM205" s="8"/>
      <c r="TN205" s="8"/>
      <c r="TO205" s="8"/>
      <c r="TP205" s="8"/>
      <c r="TQ205" s="8"/>
      <c r="TR205" s="8"/>
      <c r="TS205" s="8"/>
      <c r="TT205" s="8"/>
      <c r="TU205" s="8"/>
      <c r="TV205" s="8"/>
      <c r="TW205" s="8"/>
      <c r="TX205" s="8"/>
      <c r="TY205" s="8"/>
      <c r="TZ205" s="8"/>
      <c r="UA205" s="8"/>
      <c r="UB205" s="8"/>
      <c r="UC205" s="8"/>
      <c r="UD205" s="8"/>
      <c r="UE205" s="8"/>
      <c r="UF205" s="8"/>
      <c r="UG205" s="8"/>
      <c r="UH205" s="8"/>
      <c r="UI205" s="8"/>
      <c r="UJ205" s="8"/>
      <c r="UK205" s="8"/>
      <c r="UL205" s="8"/>
      <c r="UM205" s="8"/>
      <c r="UN205" s="8"/>
      <c r="UO205" s="8"/>
      <c r="UP205" s="8"/>
      <c r="UQ205" s="8"/>
      <c r="UR205" s="8"/>
      <c r="US205" s="8"/>
      <c r="UT205" s="8"/>
      <c r="UU205" s="8"/>
      <c r="UV205" s="8"/>
      <c r="UW205" s="8"/>
      <c r="UX205" s="8"/>
      <c r="UY205" s="8"/>
      <c r="UZ205" s="8"/>
      <c r="VA205" s="8"/>
      <c r="VB205" s="8"/>
      <c r="VC205" s="8"/>
      <c r="VD205" s="8"/>
      <c r="VE205" s="8"/>
      <c r="VF205" s="8"/>
      <c r="VG205" s="8"/>
      <c r="VH205" s="8"/>
      <c r="VI205" s="8"/>
      <c r="VJ205" s="8"/>
      <c r="VK205" s="8"/>
      <c r="VL205" s="8"/>
      <c r="VM205" s="8"/>
      <c r="VN205" s="8"/>
      <c r="VO205" s="8"/>
      <c r="VP205" s="8"/>
      <c r="VQ205" s="8"/>
      <c r="VR205" s="8"/>
      <c r="VS205" s="8"/>
      <c r="VT205" s="8"/>
      <c r="VU205" s="8"/>
      <c r="VV205" s="8"/>
      <c r="VW205" s="8"/>
      <c r="VX205" s="8"/>
      <c r="VY205" s="8"/>
      <c r="VZ205" s="8"/>
      <c r="WA205" s="8"/>
      <c r="WB205" s="8"/>
      <c r="WC205" s="8"/>
      <c r="WD205" s="8"/>
      <c r="WE205" s="8"/>
      <c r="WF205" s="8"/>
      <c r="WG205" s="8"/>
      <c r="WH205" s="8"/>
      <c r="WI205" s="8"/>
      <c r="WJ205" s="8"/>
      <c r="WK205" s="8"/>
      <c r="WL205" s="8"/>
      <c r="WM205" s="8"/>
      <c r="WN205" s="8"/>
      <c r="WO205" s="8"/>
      <c r="WP205" s="8"/>
      <c r="WQ205" s="8"/>
      <c r="WR205" s="8"/>
      <c r="WS205" s="8"/>
      <c r="WT205" s="8"/>
      <c r="WU205" s="8"/>
      <c r="WV205" s="8"/>
      <c r="WW205" s="8"/>
      <c r="WX205" s="8"/>
      <c r="WY205" s="8"/>
      <c r="WZ205" s="8"/>
      <c r="XA205" s="8"/>
      <c r="XB205" s="8"/>
      <c r="XC205" s="8"/>
      <c r="XD205" s="8"/>
      <c r="XE205" s="8"/>
      <c r="XF205" s="8"/>
      <c r="XG205" s="8"/>
      <c r="XH205" s="8"/>
      <c r="XI205" s="8"/>
      <c r="XJ205" s="8"/>
      <c r="XK205" s="8"/>
      <c r="XL205" s="8"/>
      <c r="XM205" s="8"/>
      <c r="XN205" s="8"/>
      <c r="XO205" s="8"/>
      <c r="XP205" s="8"/>
      <c r="XQ205" s="8"/>
      <c r="XR205" s="8"/>
      <c r="XS205" s="8"/>
      <c r="XT205" s="8"/>
      <c r="XU205" s="8"/>
      <c r="XV205" s="8"/>
      <c r="XW205" s="8"/>
      <c r="XX205" s="8"/>
      <c r="XY205" s="8"/>
      <c r="XZ205" s="8"/>
      <c r="YA205" s="8"/>
      <c r="YB205" s="8"/>
      <c r="YC205" s="8"/>
      <c r="YD205" s="8"/>
      <c r="YE205" s="8"/>
      <c r="YF205" s="8"/>
      <c r="YG205" s="8"/>
      <c r="YH205" s="8"/>
      <c r="YI205" s="8"/>
      <c r="YJ205" s="8"/>
      <c r="YK205" s="8"/>
      <c r="YL205" s="8"/>
      <c r="YM205" s="8"/>
      <c r="YN205" s="8"/>
      <c r="YO205" s="8"/>
      <c r="YP205" s="8"/>
      <c r="YQ205" s="8"/>
      <c r="YR205" s="8"/>
      <c r="YS205" s="8"/>
      <c r="YT205" s="8"/>
      <c r="YU205" s="8"/>
      <c r="YV205" s="8"/>
      <c r="YW205" s="8"/>
      <c r="YX205" s="8"/>
      <c r="YY205" s="8"/>
      <c r="YZ205" s="8"/>
      <c r="ZA205" s="8"/>
      <c r="ZB205" s="8"/>
      <c r="ZC205" s="8"/>
      <c r="ZD205" s="8"/>
      <c r="ZE205" s="8"/>
      <c r="ZF205" s="8"/>
      <c r="ZG205" s="8"/>
      <c r="ZH205" s="8"/>
      <c r="ZI205" s="8"/>
      <c r="ZJ205" s="8"/>
      <c r="ZK205" s="8"/>
      <c r="ZL205" s="8"/>
      <c r="ZM205" s="8"/>
      <c r="ZN205" s="8"/>
      <c r="ZO205" s="8"/>
      <c r="ZP205" s="8"/>
      <c r="ZQ205" s="8"/>
      <c r="ZR205" s="8"/>
      <c r="ZS205" s="8"/>
      <c r="ZT205" s="8"/>
      <c r="ZU205" s="8"/>
      <c r="ZV205" s="8"/>
      <c r="ZW205" s="8"/>
      <c r="ZX205" s="8"/>
      <c r="ZY205" s="8"/>
      <c r="ZZ205" s="8"/>
      <c r="AAA205" s="8"/>
      <c r="AAB205" s="8"/>
      <c r="AAC205" s="8"/>
      <c r="AAD205" s="8"/>
      <c r="AAE205" s="8"/>
      <c r="AAF205" s="8"/>
      <c r="AAG205" s="8"/>
      <c r="AAH205" s="8"/>
      <c r="AAI205" s="8"/>
      <c r="AAJ205" s="8"/>
      <c r="AAK205" s="8"/>
      <c r="AAL205" s="8"/>
      <c r="AAM205" s="8"/>
      <c r="AAN205" s="8"/>
      <c r="AAO205" s="8"/>
      <c r="AAP205" s="8"/>
      <c r="AAQ205" s="8"/>
      <c r="AAR205" s="8"/>
      <c r="AAS205" s="8"/>
      <c r="AAT205" s="8"/>
      <c r="AAU205" s="8"/>
      <c r="AAV205" s="8"/>
      <c r="AAW205" s="8"/>
      <c r="AAX205" s="8"/>
      <c r="AAY205" s="8"/>
      <c r="AAZ205" s="8"/>
      <c r="ABA205" s="8"/>
      <c r="ABB205" s="8"/>
      <c r="ABC205" s="8"/>
      <c r="ABD205" s="8"/>
      <c r="ABE205" s="8"/>
      <c r="ABF205" s="8"/>
      <c r="ABG205" s="8"/>
      <c r="ABH205" s="8"/>
      <c r="ABI205" s="8"/>
      <c r="ABJ205" s="8"/>
      <c r="ABK205" s="8"/>
      <c r="ABL205" s="8"/>
      <c r="ABM205" s="8"/>
      <c r="ABN205" s="8"/>
      <c r="ABO205" s="8"/>
      <c r="ABP205" s="8"/>
      <c r="ABQ205" s="8"/>
      <c r="ABR205" s="8"/>
      <c r="ABS205" s="8"/>
      <c r="ABT205" s="8"/>
      <c r="ABU205" s="8"/>
      <c r="ABV205" s="8"/>
      <c r="ABW205" s="8"/>
      <c r="ABX205" s="8"/>
      <c r="ABY205" s="8"/>
      <c r="ABZ205" s="8"/>
      <c r="ACA205" s="8"/>
      <c r="ACB205" s="8"/>
      <c r="ACC205" s="8"/>
      <c r="ACD205" s="8"/>
      <c r="ACE205" s="8"/>
      <c r="ACF205" s="8"/>
      <c r="ACG205" s="8"/>
      <c r="ACH205" s="8"/>
      <c r="ACI205" s="8"/>
      <c r="ACJ205" s="8"/>
      <c r="ACK205" s="8"/>
      <c r="ACL205" s="8"/>
      <c r="ACM205" s="8"/>
      <c r="ACN205" s="8"/>
      <c r="ACO205" s="8"/>
      <c r="ACP205" s="8"/>
      <c r="ACQ205" s="8"/>
      <c r="ACR205" s="8"/>
      <c r="ACS205" s="8"/>
      <c r="ACT205" s="8"/>
      <c r="ACU205" s="8"/>
      <c r="ACV205" s="8"/>
      <c r="ACW205" s="8"/>
      <c r="ACX205" s="8"/>
      <c r="ACY205" s="8"/>
      <c r="ACZ205" s="8"/>
      <c r="ADA205" s="8"/>
      <c r="ADB205" s="8"/>
      <c r="ADC205" s="8"/>
      <c r="ADD205" s="8"/>
      <c r="ADE205" s="8"/>
      <c r="ADF205" s="8"/>
      <c r="ADG205" s="8"/>
      <c r="ADH205" s="8"/>
      <c r="ADI205" s="8"/>
      <c r="ADJ205" s="8"/>
      <c r="ADK205" s="8"/>
      <c r="ADL205" s="8"/>
      <c r="ADM205" s="8"/>
      <c r="ADN205" s="8"/>
      <c r="ADO205" s="8"/>
      <c r="ADP205" s="8"/>
      <c r="ADQ205" s="8"/>
      <c r="ADR205" s="8"/>
      <c r="ADS205" s="8"/>
      <c r="ADT205" s="8"/>
      <c r="ADU205" s="8"/>
      <c r="ADV205" s="8"/>
      <c r="ADW205" s="8"/>
      <c r="ADX205" s="8"/>
      <c r="ADY205" s="8"/>
      <c r="ADZ205" s="8"/>
      <c r="AEA205" s="8"/>
      <c r="AEB205" s="8"/>
      <c r="AEC205" s="8"/>
      <c r="AED205" s="8"/>
      <c r="AEE205" s="8"/>
      <c r="AEF205" s="8"/>
      <c r="AEG205" s="8"/>
      <c r="AEH205" s="8"/>
      <c r="AEI205" s="8"/>
      <c r="AEJ205" s="8"/>
      <c r="AEK205" s="8"/>
      <c r="AEL205" s="8"/>
      <c r="AEM205" s="8"/>
      <c r="AEN205" s="8"/>
      <c r="AEO205" s="8"/>
      <c r="AEP205" s="8"/>
      <c r="AEQ205" s="8"/>
      <c r="AER205" s="8"/>
      <c r="AES205" s="8"/>
      <c r="AET205" s="8"/>
      <c r="AEU205" s="8"/>
      <c r="AEV205" s="8"/>
      <c r="AEW205" s="8"/>
      <c r="AEX205" s="8"/>
      <c r="AEY205" s="8"/>
      <c r="AEZ205" s="8"/>
      <c r="AFA205" s="8"/>
      <c r="AFB205" s="8"/>
      <c r="AFC205" s="8"/>
      <c r="AFD205" s="8"/>
      <c r="AFE205" s="8"/>
      <c r="AFF205" s="8"/>
      <c r="AFG205" s="8"/>
      <c r="AFH205" s="8"/>
      <c r="AFI205" s="8"/>
      <c r="AFJ205" s="8"/>
      <c r="AFK205" s="8"/>
      <c r="AFL205" s="8"/>
      <c r="AFM205" s="8"/>
      <c r="AFN205" s="8"/>
      <c r="AFO205" s="8"/>
      <c r="AFP205" s="8"/>
      <c r="AFQ205" s="8"/>
      <c r="AFR205" s="8"/>
      <c r="AFS205" s="8"/>
      <c r="AFT205" s="8"/>
      <c r="AFU205" s="8"/>
      <c r="AFV205" s="8"/>
      <c r="AFW205" s="8"/>
      <c r="AFX205" s="8"/>
      <c r="AFY205" s="8"/>
      <c r="AFZ205" s="8"/>
      <c r="AGA205" s="8"/>
      <c r="AGB205" s="8"/>
      <c r="AGC205" s="8"/>
      <c r="AGD205" s="8"/>
      <c r="AGE205" s="8"/>
      <c r="AGF205" s="8"/>
      <c r="AGG205" s="8"/>
      <c r="AGH205" s="8"/>
      <c r="AGI205" s="8"/>
      <c r="AGJ205" s="8"/>
      <c r="AGK205" s="8"/>
      <c r="AGL205" s="8"/>
      <c r="AGM205" s="8"/>
      <c r="AGN205" s="8"/>
      <c r="AGO205" s="8"/>
      <c r="AGP205" s="8"/>
      <c r="AGQ205" s="8"/>
      <c r="AGR205" s="8"/>
      <c r="AGS205" s="8"/>
      <c r="AGT205" s="8"/>
      <c r="AGU205" s="8"/>
      <c r="AGV205" s="8"/>
      <c r="AGW205" s="8"/>
      <c r="AGX205" s="8"/>
      <c r="AGY205" s="8"/>
      <c r="AGZ205" s="8"/>
      <c r="AHA205" s="8"/>
      <c r="AHB205" s="8"/>
      <c r="AHC205" s="8"/>
      <c r="AHD205" s="8"/>
      <c r="AHE205" s="8"/>
      <c r="AHF205" s="8"/>
      <c r="AHG205" s="8"/>
      <c r="AHH205" s="8"/>
      <c r="AHI205" s="8"/>
      <c r="AHJ205" s="8"/>
      <c r="AHK205" s="8"/>
      <c r="AHL205" s="8"/>
      <c r="AHM205" s="8"/>
      <c r="AHN205" s="8"/>
      <c r="AHO205" s="8"/>
      <c r="AHP205" s="8"/>
      <c r="AHQ205" s="8"/>
      <c r="AHR205" s="8"/>
      <c r="AHS205" s="8"/>
      <c r="AHT205" s="8"/>
      <c r="AHU205" s="8"/>
      <c r="AHV205" s="8"/>
      <c r="AHW205" s="8"/>
      <c r="AHX205" s="8"/>
      <c r="AHY205" s="8"/>
      <c r="AHZ205" s="8"/>
      <c r="AIA205" s="8"/>
      <c r="AIB205" s="8"/>
      <c r="AIC205" s="8"/>
      <c r="AID205" s="8"/>
      <c r="AIE205" s="8"/>
      <c r="AIF205" s="8"/>
      <c r="AIG205" s="8"/>
      <c r="AIH205" s="8"/>
      <c r="AII205" s="8"/>
      <c r="AIJ205" s="8"/>
      <c r="AIK205" s="8"/>
      <c r="AIL205" s="8"/>
      <c r="AIM205" s="8"/>
      <c r="AIN205" s="8"/>
      <c r="AIO205" s="8"/>
      <c r="AIP205" s="8"/>
      <c r="AIQ205" s="8"/>
      <c r="AIR205" s="8"/>
      <c r="AIS205" s="8"/>
      <c r="AIT205" s="8"/>
      <c r="AIU205" s="8"/>
      <c r="AIV205" s="8"/>
      <c r="AIW205" s="8"/>
      <c r="AIX205" s="8"/>
      <c r="AIY205" s="8"/>
      <c r="AIZ205" s="8"/>
      <c r="AJA205" s="8"/>
      <c r="AJB205" s="8"/>
      <c r="AJC205" s="8"/>
      <c r="AJD205" s="8"/>
      <c r="AJE205" s="8"/>
      <c r="AJF205" s="8"/>
      <c r="AJG205" s="8"/>
      <c r="AJH205" s="8"/>
      <c r="AJI205" s="8"/>
      <c r="AJJ205" s="8"/>
      <c r="AJK205" s="8"/>
      <c r="AJL205" s="8"/>
      <c r="AJM205" s="8"/>
      <c r="AJN205" s="8"/>
      <c r="AJO205" s="8"/>
      <c r="AJP205" s="8"/>
      <c r="AJQ205" s="8"/>
      <c r="AJR205" s="8"/>
      <c r="AJS205" s="8"/>
      <c r="AJT205" s="8"/>
      <c r="AJU205" s="8"/>
      <c r="AJV205" s="8"/>
      <c r="AJW205" s="8"/>
      <c r="AJX205" s="8"/>
      <c r="AJY205" s="8"/>
      <c r="AJZ205" s="8"/>
      <c r="AKA205" s="8"/>
      <c r="AKB205" s="8"/>
      <c r="AKC205" s="8"/>
      <c r="AKD205" s="8"/>
      <c r="AKE205" s="8"/>
      <c r="AKF205" s="8"/>
      <c r="AKG205" s="8"/>
      <c r="AKH205" s="8"/>
      <c r="AKI205" s="8"/>
      <c r="AKJ205" s="8"/>
      <c r="AKK205" s="8"/>
      <c r="AKL205" s="8"/>
      <c r="AKM205" s="8"/>
      <c r="AKN205" s="8"/>
      <c r="AKO205" s="8"/>
      <c r="AKP205" s="8"/>
      <c r="AKQ205" s="8"/>
      <c r="AKR205" s="8"/>
      <c r="AKS205" s="8"/>
      <c r="AKT205" s="8"/>
      <c r="AKU205" s="8"/>
      <c r="AKV205" s="8"/>
      <c r="AKW205" s="8"/>
      <c r="AKX205" s="8"/>
      <c r="AKY205" s="8"/>
      <c r="AKZ205" s="8"/>
      <c r="ALA205" s="8"/>
      <c r="ALB205" s="8"/>
      <c r="ALC205" s="8"/>
      <c r="ALD205" s="8"/>
      <c r="ALE205" s="8"/>
      <c r="ALF205" s="8"/>
      <c r="ALG205" s="8"/>
      <c r="ALH205" s="8"/>
      <c r="ALI205" s="8"/>
      <c r="ALJ205" s="8"/>
      <c r="ALK205" s="8"/>
      <c r="ALL205" s="8"/>
      <c r="ALM205" s="8"/>
      <c r="ALN205" s="8"/>
      <c r="ALO205" s="8"/>
      <c r="ALP205" s="8"/>
      <c r="ALQ205" s="8"/>
      <c r="ALR205" s="8"/>
      <c r="ALS205" s="8"/>
      <c r="ALT205" s="8"/>
      <c r="ALU205" s="8"/>
      <c r="ALV205" s="8"/>
      <c r="ALW205" s="8"/>
      <c r="ALX205" s="8"/>
      <c r="ALY205" s="8"/>
      <c r="ALZ205" s="8"/>
      <c r="AMA205" s="8"/>
      <c r="AMB205" s="8"/>
      <c r="AMC205" s="8"/>
      <c r="AMD205" s="8"/>
      <c r="AME205" s="8"/>
      <c r="AMF205" s="8"/>
      <c r="AMG205" s="8"/>
      <c r="AMH205" s="8"/>
      <c r="AMI205" s="8"/>
      <c r="AMJ205" s="8"/>
      <c r="AMK205" s="8"/>
    </row>
    <row r="206" spans="1:1025" s="8" customFormat="1" x14ac:dyDescent="0.35">
      <c r="A206" s="8" t="s">
        <v>26</v>
      </c>
      <c r="B206" s="9" t="s">
        <v>41</v>
      </c>
      <c r="C206" s="8" t="s">
        <v>27</v>
      </c>
      <c r="D206" s="9" t="s">
        <v>50</v>
      </c>
      <c r="E206" s="8" t="s">
        <v>29</v>
      </c>
      <c r="F206" s="8" t="s">
        <v>42</v>
      </c>
      <c r="G206" s="16" t="s">
        <v>378</v>
      </c>
      <c r="I206" s="11" t="s">
        <v>379</v>
      </c>
      <c r="J206" s="11"/>
      <c r="K206" s="11"/>
      <c r="M206" s="8" t="s">
        <v>45</v>
      </c>
      <c r="N206" s="8">
        <v>1</v>
      </c>
      <c r="O206" s="8" t="s">
        <v>46</v>
      </c>
      <c r="P206" s="8">
        <v>1</v>
      </c>
      <c r="S206" s="8">
        <v>1</v>
      </c>
      <c r="U206" s="12"/>
      <c r="V206" s="12">
        <f t="shared" si="16"/>
        <v>0</v>
      </c>
      <c r="W206" s="13"/>
      <c r="X206" s="14">
        <v>45</v>
      </c>
      <c r="Y206" s="14">
        <f t="shared" si="17"/>
        <v>45</v>
      </c>
    </row>
    <row r="207" spans="1:1025" s="8" customFormat="1" x14ac:dyDescent="0.35">
      <c r="A207" s="8" t="s">
        <v>26</v>
      </c>
      <c r="B207" s="9" t="s">
        <v>41</v>
      </c>
      <c r="C207" s="8" t="s">
        <v>36</v>
      </c>
      <c r="D207" s="9" t="s">
        <v>41</v>
      </c>
      <c r="E207" s="8" t="s">
        <v>29</v>
      </c>
      <c r="F207" s="8" t="s">
        <v>29</v>
      </c>
      <c r="G207" s="16" t="s">
        <v>380</v>
      </c>
      <c r="I207" s="11" t="s">
        <v>381</v>
      </c>
      <c r="J207" s="11"/>
      <c r="K207" s="11"/>
      <c r="M207" s="8" t="s">
        <v>45</v>
      </c>
      <c r="N207" s="8">
        <v>1</v>
      </c>
      <c r="O207" s="8" t="s">
        <v>46</v>
      </c>
      <c r="P207" s="8">
        <v>1</v>
      </c>
      <c r="S207" s="8">
        <v>1</v>
      </c>
      <c r="U207" s="12">
        <v>166.04</v>
      </c>
      <c r="V207" s="12">
        <f t="shared" si="16"/>
        <v>166.04</v>
      </c>
      <c r="W207" s="13">
        <v>0.7</v>
      </c>
      <c r="X207" s="14">
        <f t="shared" ref="X207:X218" si="18">U207*(1-W207)</f>
        <v>49.812000000000005</v>
      </c>
      <c r="Y207" s="14">
        <f t="shared" si="17"/>
        <v>49.812000000000005</v>
      </c>
      <c r="AMK207" s="15"/>
    </row>
    <row r="208" spans="1:1025" s="8" customFormat="1" x14ac:dyDescent="0.35">
      <c r="A208" s="8" t="s">
        <v>26</v>
      </c>
      <c r="B208" s="9" t="s">
        <v>41</v>
      </c>
      <c r="C208" s="8" t="s">
        <v>61</v>
      </c>
      <c r="D208" s="9" t="s">
        <v>50</v>
      </c>
      <c r="E208" s="8" t="s">
        <v>29</v>
      </c>
      <c r="F208" s="8" t="s">
        <v>42</v>
      </c>
      <c r="G208" s="16" t="s">
        <v>382</v>
      </c>
      <c r="I208" s="11" t="s">
        <v>381</v>
      </c>
      <c r="J208" s="11"/>
      <c r="K208" s="11"/>
      <c r="M208" s="8" t="s">
        <v>45</v>
      </c>
      <c r="N208" s="8">
        <v>1</v>
      </c>
      <c r="O208" s="8" t="s">
        <v>46</v>
      </c>
      <c r="P208" s="8">
        <v>1</v>
      </c>
      <c r="S208" s="8">
        <v>1</v>
      </c>
      <c r="U208" s="12">
        <v>211</v>
      </c>
      <c r="V208" s="12">
        <f t="shared" si="16"/>
        <v>211</v>
      </c>
      <c r="W208" s="13">
        <v>0.7</v>
      </c>
      <c r="X208" s="14">
        <f t="shared" si="18"/>
        <v>63.300000000000011</v>
      </c>
      <c r="Y208" s="14">
        <f t="shared" si="17"/>
        <v>63.300000000000011</v>
      </c>
    </row>
    <row r="209" spans="1:1025" s="8" customFormat="1" x14ac:dyDescent="0.35">
      <c r="A209" s="8" t="s">
        <v>26</v>
      </c>
      <c r="B209" s="9" t="s">
        <v>40</v>
      </c>
      <c r="C209" s="8" t="s">
        <v>36</v>
      </c>
      <c r="D209" s="9" t="s">
        <v>28</v>
      </c>
      <c r="E209" s="8" t="s">
        <v>29</v>
      </c>
      <c r="F209" s="8" t="s">
        <v>42</v>
      </c>
      <c r="G209" s="16" t="s">
        <v>383</v>
      </c>
      <c r="I209" s="11" t="s">
        <v>384</v>
      </c>
      <c r="J209" s="11"/>
      <c r="K209" s="11"/>
      <c r="M209" s="8" t="s">
        <v>45</v>
      </c>
      <c r="N209" s="8">
        <v>3</v>
      </c>
      <c r="O209" s="8" t="s">
        <v>46</v>
      </c>
      <c r="P209" s="8">
        <v>5</v>
      </c>
      <c r="S209" s="8">
        <v>1</v>
      </c>
      <c r="U209" s="12">
        <v>93.74</v>
      </c>
      <c r="V209" s="12">
        <f t="shared" si="16"/>
        <v>281.21999999999997</v>
      </c>
      <c r="W209" s="13">
        <v>0.7</v>
      </c>
      <c r="X209" s="14">
        <f t="shared" si="18"/>
        <v>28.122000000000003</v>
      </c>
      <c r="Y209" s="14">
        <f t="shared" si="17"/>
        <v>84.366000000000014</v>
      </c>
      <c r="AMK209" s="15"/>
    </row>
    <row r="210" spans="1:1025" s="8" customFormat="1" x14ac:dyDescent="0.35">
      <c r="A210" s="8" t="s">
        <v>26</v>
      </c>
      <c r="B210" s="9" t="s">
        <v>40</v>
      </c>
      <c r="C210" s="8" t="s">
        <v>36</v>
      </c>
      <c r="D210" s="9" t="s">
        <v>28</v>
      </c>
      <c r="E210" s="8" t="s">
        <v>29</v>
      </c>
      <c r="F210" s="8" t="s">
        <v>42</v>
      </c>
      <c r="G210" s="16" t="s">
        <v>385</v>
      </c>
      <c r="I210" s="11" t="s">
        <v>384</v>
      </c>
      <c r="J210" s="11"/>
      <c r="K210" s="11"/>
      <c r="M210" s="8" t="s">
        <v>45</v>
      </c>
      <c r="N210" s="8">
        <v>2</v>
      </c>
      <c r="O210" s="8" t="s">
        <v>46</v>
      </c>
      <c r="P210" s="8">
        <v>2</v>
      </c>
      <c r="S210" s="8">
        <v>1</v>
      </c>
      <c r="U210" s="12">
        <v>64.42</v>
      </c>
      <c r="V210" s="12">
        <f t="shared" si="16"/>
        <v>128.84</v>
      </c>
      <c r="W210" s="13">
        <v>0.7</v>
      </c>
      <c r="X210" s="14">
        <f t="shared" si="18"/>
        <v>19.326000000000004</v>
      </c>
      <c r="Y210" s="14">
        <f t="shared" si="17"/>
        <v>38.652000000000008</v>
      </c>
    </row>
    <row r="211" spans="1:1025" s="15" customFormat="1" x14ac:dyDescent="0.35">
      <c r="A211" s="8" t="s">
        <v>26</v>
      </c>
      <c r="B211" s="9" t="s">
        <v>40</v>
      </c>
      <c r="C211" s="8" t="s">
        <v>36</v>
      </c>
      <c r="D211" s="9" t="s">
        <v>28</v>
      </c>
      <c r="E211" s="8" t="s">
        <v>29</v>
      </c>
      <c r="F211" s="8" t="s">
        <v>42</v>
      </c>
      <c r="G211" s="16" t="s">
        <v>386</v>
      </c>
      <c r="H211" s="8"/>
      <c r="I211" s="11" t="s">
        <v>384</v>
      </c>
      <c r="J211" s="11"/>
      <c r="K211" s="11"/>
      <c r="L211" s="8"/>
      <c r="M211" s="8" t="s">
        <v>45</v>
      </c>
      <c r="N211" s="8">
        <v>6</v>
      </c>
      <c r="O211" s="8" t="s">
        <v>46</v>
      </c>
      <c r="P211" s="8">
        <v>6</v>
      </c>
      <c r="Q211" s="8"/>
      <c r="R211" s="8"/>
      <c r="S211" s="8">
        <v>1</v>
      </c>
      <c r="T211" s="8"/>
      <c r="U211" s="12">
        <v>177.52</v>
      </c>
      <c r="V211" s="12">
        <f t="shared" si="16"/>
        <v>1065.1200000000001</v>
      </c>
      <c r="W211" s="13">
        <v>0.7</v>
      </c>
      <c r="X211" s="14">
        <f t="shared" si="18"/>
        <v>53.256000000000014</v>
      </c>
      <c r="Y211" s="14">
        <f t="shared" si="17"/>
        <v>319.53600000000006</v>
      </c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  <c r="KG211" s="8"/>
      <c r="KH211" s="8"/>
      <c r="KI211" s="8"/>
      <c r="KJ211" s="8"/>
      <c r="KK211" s="8"/>
      <c r="KL211" s="8"/>
      <c r="KM211" s="8"/>
      <c r="KN211" s="8"/>
      <c r="KO211" s="8"/>
      <c r="KP211" s="8"/>
      <c r="KQ211" s="8"/>
      <c r="KR211" s="8"/>
      <c r="KS211" s="8"/>
      <c r="KT211" s="8"/>
      <c r="KU211" s="8"/>
      <c r="KV211" s="8"/>
      <c r="KW211" s="8"/>
      <c r="KX211" s="8"/>
      <c r="KY211" s="8"/>
      <c r="KZ211" s="8"/>
      <c r="LA211" s="8"/>
      <c r="LB211" s="8"/>
      <c r="LC211" s="8"/>
      <c r="LD211" s="8"/>
      <c r="LE211" s="8"/>
      <c r="LF211" s="8"/>
      <c r="LG211" s="8"/>
      <c r="LH211" s="8"/>
      <c r="LI211" s="8"/>
      <c r="LJ211" s="8"/>
      <c r="LK211" s="8"/>
      <c r="LL211" s="8"/>
      <c r="LM211" s="8"/>
      <c r="LN211" s="8"/>
      <c r="LO211" s="8"/>
      <c r="LP211" s="8"/>
      <c r="LQ211" s="8"/>
      <c r="LR211" s="8"/>
      <c r="LS211" s="8"/>
      <c r="LT211" s="8"/>
      <c r="LU211" s="8"/>
      <c r="LV211" s="8"/>
      <c r="LW211" s="8"/>
      <c r="LX211" s="8"/>
      <c r="LY211" s="8"/>
      <c r="LZ211" s="8"/>
      <c r="MA211" s="8"/>
      <c r="MB211" s="8"/>
      <c r="MC211" s="8"/>
      <c r="MD211" s="8"/>
      <c r="ME211" s="8"/>
      <c r="MF211" s="8"/>
      <c r="MG211" s="8"/>
      <c r="MH211" s="8"/>
      <c r="MI211" s="8"/>
      <c r="MJ211" s="8"/>
      <c r="MK211" s="8"/>
      <c r="ML211" s="8"/>
      <c r="MM211" s="8"/>
      <c r="MN211" s="8"/>
      <c r="MO211" s="8"/>
      <c r="MP211" s="8"/>
      <c r="MQ211" s="8"/>
      <c r="MR211" s="8"/>
      <c r="MS211" s="8"/>
      <c r="MT211" s="8"/>
      <c r="MU211" s="8"/>
      <c r="MV211" s="8"/>
      <c r="MW211" s="8"/>
      <c r="MX211" s="8"/>
      <c r="MY211" s="8"/>
      <c r="MZ211" s="8"/>
      <c r="NA211" s="8"/>
      <c r="NB211" s="8"/>
      <c r="NC211" s="8"/>
      <c r="ND211" s="8"/>
      <c r="NE211" s="8"/>
      <c r="NF211" s="8"/>
      <c r="NG211" s="8"/>
      <c r="NH211" s="8"/>
      <c r="NI211" s="8"/>
      <c r="NJ211" s="8"/>
      <c r="NK211" s="8"/>
      <c r="NL211" s="8"/>
      <c r="NM211" s="8"/>
      <c r="NN211" s="8"/>
      <c r="NO211" s="8"/>
      <c r="NP211" s="8"/>
      <c r="NQ211" s="8"/>
      <c r="NR211" s="8"/>
      <c r="NS211" s="8"/>
      <c r="NT211" s="8"/>
      <c r="NU211" s="8"/>
      <c r="NV211" s="8"/>
      <c r="NW211" s="8"/>
      <c r="NX211" s="8"/>
      <c r="NY211" s="8"/>
      <c r="NZ211" s="8"/>
      <c r="OA211" s="8"/>
      <c r="OB211" s="8"/>
      <c r="OC211" s="8"/>
      <c r="OD211" s="8"/>
      <c r="OE211" s="8"/>
      <c r="OF211" s="8"/>
      <c r="OG211" s="8"/>
      <c r="OH211" s="8"/>
      <c r="OI211" s="8"/>
      <c r="OJ211" s="8"/>
      <c r="OK211" s="8"/>
      <c r="OL211" s="8"/>
      <c r="OM211" s="8"/>
      <c r="ON211" s="8"/>
      <c r="OO211" s="8"/>
      <c r="OP211" s="8"/>
      <c r="OQ211" s="8"/>
      <c r="OR211" s="8"/>
      <c r="OS211" s="8"/>
      <c r="OT211" s="8"/>
      <c r="OU211" s="8"/>
      <c r="OV211" s="8"/>
      <c r="OW211" s="8"/>
      <c r="OX211" s="8"/>
      <c r="OY211" s="8"/>
      <c r="OZ211" s="8"/>
      <c r="PA211" s="8"/>
      <c r="PB211" s="8"/>
      <c r="PC211" s="8"/>
      <c r="PD211" s="8"/>
      <c r="PE211" s="8"/>
      <c r="PF211" s="8"/>
      <c r="PG211" s="8"/>
      <c r="PH211" s="8"/>
      <c r="PI211" s="8"/>
      <c r="PJ211" s="8"/>
      <c r="PK211" s="8"/>
      <c r="PL211" s="8"/>
      <c r="PM211" s="8"/>
      <c r="PN211" s="8"/>
      <c r="PO211" s="8"/>
      <c r="PP211" s="8"/>
      <c r="PQ211" s="8"/>
      <c r="PR211" s="8"/>
      <c r="PS211" s="8"/>
      <c r="PT211" s="8"/>
      <c r="PU211" s="8"/>
      <c r="PV211" s="8"/>
      <c r="PW211" s="8"/>
      <c r="PX211" s="8"/>
      <c r="PY211" s="8"/>
      <c r="PZ211" s="8"/>
      <c r="QA211" s="8"/>
      <c r="QB211" s="8"/>
      <c r="QC211" s="8"/>
      <c r="QD211" s="8"/>
      <c r="QE211" s="8"/>
      <c r="QF211" s="8"/>
      <c r="QG211" s="8"/>
      <c r="QH211" s="8"/>
      <c r="QI211" s="8"/>
      <c r="QJ211" s="8"/>
      <c r="QK211" s="8"/>
      <c r="QL211" s="8"/>
      <c r="QM211" s="8"/>
      <c r="QN211" s="8"/>
      <c r="QO211" s="8"/>
      <c r="QP211" s="8"/>
      <c r="QQ211" s="8"/>
      <c r="QR211" s="8"/>
      <c r="QS211" s="8"/>
      <c r="QT211" s="8"/>
      <c r="QU211" s="8"/>
      <c r="QV211" s="8"/>
      <c r="QW211" s="8"/>
      <c r="QX211" s="8"/>
      <c r="QY211" s="8"/>
      <c r="QZ211" s="8"/>
      <c r="RA211" s="8"/>
      <c r="RB211" s="8"/>
      <c r="RC211" s="8"/>
      <c r="RD211" s="8"/>
      <c r="RE211" s="8"/>
      <c r="RF211" s="8"/>
      <c r="RG211" s="8"/>
      <c r="RH211" s="8"/>
      <c r="RI211" s="8"/>
      <c r="RJ211" s="8"/>
      <c r="RK211" s="8"/>
      <c r="RL211" s="8"/>
      <c r="RM211" s="8"/>
      <c r="RN211" s="8"/>
      <c r="RO211" s="8"/>
      <c r="RP211" s="8"/>
      <c r="RQ211" s="8"/>
      <c r="RR211" s="8"/>
      <c r="RS211" s="8"/>
      <c r="RT211" s="8"/>
      <c r="RU211" s="8"/>
      <c r="RV211" s="8"/>
      <c r="RW211" s="8"/>
      <c r="RX211" s="8"/>
      <c r="RY211" s="8"/>
      <c r="RZ211" s="8"/>
      <c r="SA211" s="8"/>
      <c r="SB211" s="8"/>
      <c r="SC211" s="8"/>
      <c r="SD211" s="8"/>
      <c r="SE211" s="8"/>
      <c r="SF211" s="8"/>
      <c r="SG211" s="8"/>
      <c r="SH211" s="8"/>
      <c r="SI211" s="8"/>
      <c r="SJ211" s="8"/>
      <c r="SK211" s="8"/>
      <c r="SL211" s="8"/>
      <c r="SM211" s="8"/>
      <c r="SN211" s="8"/>
      <c r="SO211" s="8"/>
      <c r="SP211" s="8"/>
      <c r="SQ211" s="8"/>
      <c r="SR211" s="8"/>
      <c r="SS211" s="8"/>
      <c r="ST211" s="8"/>
      <c r="SU211" s="8"/>
      <c r="SV211" s="8"/>
      <c r="SW211" s="8"/>
      <c r="SX211" s="8"/>
      <c r="SY211" s="8"/>
      <c r="SZ211" s="8"/>
      <c r="TA211" s="8"/>
      <c r="TB211" s="8"/>
      <c r="TC211" s="8"/>
      <c r="TD211" s="8"/>
      <c r="TE211" s="8"/>
      <c r="TF211" s="8"/>
      <c r="TG211" s="8"/>
      <c r="TH211" s="8"/>
      <c r="TI211" s="8"/>
      <c r="TJ211" s="8"/>
      <c r="TK211" s="8"/>
      <c r="TL211" s="8"/>
      <c r="TM211" s="8"/>
      <c r="TN211" s="8"/>
      <c r="TO211" s="8"/>
      <c r="TP211" s="8"/>
      <c r="TQ211" s="8"/>
      <c r="TR211" s="8"/>
      <c r="TS211" s="8"/>
      <c r="TT211" s="8"/>
      <c r="TU211" s="8"/>
      <c r="TV211" s="8"/>
      <c r="TW211" s="8"/>
      <c r="TX211" s="8"/>
      <c r="TY211" s="8"/>
      <c r="TZ211" s="8"/>
      <c r="UA211" s="8"/>
      <c r="UB211" s="8"/>
      <c r="UC211" s="8"/>
      <c r="UD211" s="8"/>
      <c r="UE211" s="8"/>
      <c r="UF211" s="8"/>
      <c r="UG211" s="8"/>
      <c r="UH211" s="8"/>
      <c r="UI211" s="8"/>
      <c r="UJ211" s="8"/>
      <c r="UK211" s="8"/>
      <c r="UL211" s="8"/>
      <c r="UM211" s="8"/>
      <c r="UN211" s="8"/>
      <c r="UO211" s="8"/>
      <c r="UP211" s="8"/>
      <c r="UQ211" s="8"/>
      <c r="UR211" s="8"/>
      <c r="US211" s="8"/>
      <c r="UT211" s="8"/>
      <c r="UU211" s="8"/>
      <c r="UV211" s="8"/>
      <c r="UW211" s="8"/>
      <c r="UX211" s="8"/>
      <c r="UY211" s="8"/>
      <c r="UZ211" s="8"/>
      <c r="VA211" s="8"/>
      <c r="VB211" s="8"/>
      <c r="VC211" s="8"/>
      <c r="VD211" s="8"/>
      <c r="VE211" s="8"/>
      <c r="VF211" s="8"/>
      <c r="VG211" s="8"/>
      <c r="VH211" s="8"/>
      <c r="VI211" s="8"/>
      <c r="VJ211" s="8"/>
      <c r="VK211" s="8"/>
      <c r="VL211" s="8"/>
      <c r="VM211" s="8"/>
      <c r="VN211" s="8"/>
      <c r="VO211" s="8"/>
      <c r="VP211" s="8"/>
      <c r="VQ211" s="8"/>
      <c r="VR211" s="8"/>
      <c r="VS211" s="8"/>
      <c r="VT211" s="8"/>
      <c r="VU211" s="8"/>
      <c r="VV211" s="8"/>
      <c r="VW211" s="8"/>
      <c r="VX211" s="8"/>
      <c r="VY211" s="8"/>
      <c r="VZ211" s="8"/>
      <c r="WA211" s="8"/>
      <c r="WB211" s="8"/>
      <c r="WC211" s="8"/>
      <c r="WD211" s="8"/>
      <c r="WE211" s="8"/>
      <c r="WF211" s="8"/>
      <c r="WG211" s="8"/>
      <c r="WH211" s="8"/>
      <c r="WI211" s="8"/>
      <c r="WJ211" s="8"/>
      <c r="WK211" s="8"/>
      <c r="WL211" s="8"/>
      <c r="WM211" s="8"/>
      <c r="WN211" s="8"/>
      <c r="WO211" s="8"/>
      <c r="WP211" s="8"/>
      <c r="WQ211" s="8"/>
      <c r="WR211" s="8"/>
      <c r="WS211" s="8"/>
      <c r="WT211" s="8"/>
      <c r="WU211" s="8"/>
      <c r="WV211" s="8"/>
      <c r="WW211" s="8"/>
      <c r="WX211" s="8"/>
      <c r="WY211" s="8"/>
      <c r="WZ211" s="8"/>
      <c r="XA211" s="8"/>
      <c r="XB211" s="8"/>
      <c r="XC211" s="8"/>
      <c r="XD211" s="8"/>
      <c r="XE211" s="8"/>
      <c r="XF211" s="8"/>
      <c r="XG211" s="8"/>
      <c r="XH211" s="8"/>
      <c r="XI211" s="8"/>
      <c r="XJ211" s="8"/>
      <c r="XK211" s="8"/>
      <c r="XL211" s="8"/>
      <c r="XM211" s="8"/>
      <c r="XN211" s="8"/>
      <c r="XO211" s="8"/>
      <c r="XP211" s="8"/>
      <c r="XQ211" s="8"/>
      <c r="XR211" s="8"/>
      <c r="XS211" s="8"/>
      <c r="XT211" s="8"/>
      <c r="XU211" s="8"/>
      <c r="XV211" s="8"/>
      <c r="XW211" s="8"/>
      <c r="XX211" s="8"/>
      <c r="XY211" s="8"/>
      <c r="XZ211" s="8"/>
      <c r="YA211" s="8"/>
      <c r="YB211" s="8"/>
      <c r="YC211" s="8"/>
      <c r="YD211" s="8"/>
      <c r="YE211" s="8"/>
      <c r="YF211" s="8"/>
      <c r="YG211" s="8"/>
      <c r="YH211" s="8"/>
      <c r="YI211" s="8"/>
      <c r="YJ211" s="8"/>
      <c r="YK211" s="8"/>
      <c r="YL211" s="8"/>
      <c r="YM211" s="8"/>
      <c r="YN211" s="8"/>
      <c r="YO211" s="8"/>
      <c r="YP211" s="8"/>
      <c r="YQ211" s="8"/>
      <c r="YR211" s="8"/>
      <c r="YS211" s="8"/>
      <c r="YT211" s="8"/>
      <c r="YU211" s="8"/>
      <c r="YV211" s="8"/>
      <c r="YW211" s="8"/>
      <c r="YX211" s="8"/>
      <c r="YY211" s="8"/>
      <c r="YZ211" s="8"/>
      <c r="ZA211" s="8"/>
      <c r="ZB211" s="8"/>
      <c r="ZC211" s="8"/>
      <c r="ZD211" s="8"/>
      <c r="ZE211" s="8"/>
      <c r="ZF211" s="8"/>
      <c r="ZG211" s="8"/>
      <c r="ZH211" s="8"/>
      <c r="ZI211" s="8"/>
      <c r="ZJ211" s="8"/>
      <c r="ZK211" s="8"/>
      <c r="ZL211" s="8"/>
      <c r="ZM211" s="8"/>
      <c r="ZN211" s="8"/>
      <c r="ZO211" s="8"/>
      <c r="ZP211" s="8"/>
      <c r="ZQ211" s="8"/>
      <c r="ZR211" s="8"/>
      <c r="ZS211" s="8"/>
      <c r="ZT211" s="8"/>
      <c r="ZU211" s="8"/>
      <c r="ZV211" s="8"/>
      <c r="ZW211" s="8"/>
      <c r="ZX211" s="8"/>
      <c r="ZY211" s="8"/>
      <c r="ZZ211" s="8"/>
      <c r="AAA211" s="8"/>
      <c r="AAB211" s="8"/>
      <c r="AAC211" s="8"/>
      <c r="AAD211" s="8"/>
      <c r="AAE211" s="8"/>
      <c r="AAF211" s="8"/>
      <c r="AAG211" s="8"/>
      <c r="AAH211" s="8"/>
      <c r="AAI211" s="8"/>
      <c r="AAJ211" s="8"/>
      <c r="AAK211" s="8"/>
      <c r="AAL211" s="8"/>
      <c r="AAM211" s="8"/>
      <c r="AAN211" s="8"/>
      <c r="AAO211" s="8"/>
      <c r="AAP211" s="8"/>
      <c r="AAQ211" s="8"/>
      <c r="AAR211" s="8"/>
      <c r="AAS211" s="8"/>
      <c r="AAT211" s="8"/>
      <c r="AAU211" s="8"/>
      <c r="AAV211" s="8"/>
      <c r="AAW211" s="8"/>
      <c r="AAX211" s="8"/>
      <c r="AAY211" s="8"/>
      <c r="AAZ211" s="8"/>
      <c r="ABA211" s="8"/>
      <c r="ABB211" s="8"/>
      <c r="ABC211" s="8"/>
      <c r="ABD211" s="8"/>
      <c r="ABE211" s="8"/>
      <c r="ABF211" s="8"/>
      <c r="ABG211" s="8"/>
      <c r="ABH211" s="8"/>
      <c r="ABI211" s="8"/>
      <c r="ABJ211" s="8"/>
      <c r="ABK211" s="8"/>
      <c r="ABL211" s="8"/>
      <c r="ABM211" s="8"/>
      <c r="ABN211" s="8"/>
      <c r="ABO211" s="8"/>
      <c r="ABP211" s="8"/>
      <c r="ABQ211" s="8"/>
      <c r="ABR211" s="8"/>
      <c r="ABS211" s="8"/>
      <c r="ABT211" s="8"/>
      <c r="ABU211" s="8"/>
      <c r="ABV211" s="8"/>
      <c r="ABW211" s="8"/>
      <c r="ABX211" s="8"/>
      <c r="ABY211" s="8"/>
      <c r="ABZ211" s="8"/>
      <c r="ACA211" s="8"/>
      <c r="ACB211" s="8"/>
      <c r="ACC211" s="8"/>
      <c r="ACD211" s="8"/>
      <c r="ACE211" s="8"/>
      <c r="ACF211" s="8"/>
      <c r="ACG211" s="8"/>
      <c r="ACH211" s="8"/>
      <c r="ACI211" s="8"/>
      <c r="ACJ211" s="8"/>
      <c r="ACK211" s="8"/>
      <c r="ACL211" s="8"/>
      <c r="ACM211" s="8"/>
      <c r="ACN211" s="8"/>
      <c r="ACO211" s="8"/>
      <c r="ACP211" s="8"/>
      <c r="ACQ211" s="8"/>
      <c r="ACR211" s="8"/>
      <c r="ACS211" s="8"/>
      <c r="ACT211" s="8"/>
      <c r="ACU211" s="8"/>
      <c r="ACV211" s="8"/>
      <c r="ACW211" s="8"/>
      <c r="ACX211" s="8"/>
      <c r="ACY211" s="8"/>
      <c r="ACZ211" s="8"/>
      <c r="ADA211" s="8"/>
      <c r="ADB211" s="8"/>
      <c r="ADC211" s="8"/>
      <c r="ADD211" s="8"/>
      <c r="ADE211" s="8"/>
      <c r="ADF211" s="8"/>
      <c r="ADG211" s="8"/>
      <c r="ADH211" s="8"/>
      <c r="ADI211" s="8"/>
      <c r="ADJ211" s="8"/>
      <c r="ADK211" s="8"/>
      <c r="ADL211" s="8"/>
      <c r="ADM211" s="8"/>
      <c r="ADN211" s="8"/>
      <c r="ADO211" s="8"/>
      <c r="ADP211" s="8"/>
      <c r="ADQ211" s="8"/>
      <c r="ADR211" s="8"/>
      <c r="ADS211" s="8"/>
      <c r="ADT211" s="8"/>
      <c r="ADU211" s="8"/>
      <c r="ADV211" s="8"/>
      <c r="ADW211" s="8"/>
      <c r="ADX211" s="8"/>
      <c r="ADY211" s="8"/>
      <c r="ADZ211" s="8"/>
      <c r="AEA211" s="8"/>
      <c r="AEB211" s="8"/>
      <c r="AEC211" s="8"/>
      <c r="AED211" s="8"/>
      <c r="AEE211" s="8"/>
      <c r="AEF211" s="8"/>
      <c r="AEG211" s="8"/>
      <c r="AEH211" s="8"/>
      <c r="AEI211" s="8"/>
      <c r="AEJ211" s="8"/>
      <c r="AEK211" s="8"/>
      <c r="AEL211" s="8"/>
      <c r="AEM211" s="8"/>
      <c r="AEN211" s="8"/>
      <c r="AEO211" s="8"/>
      <c r="AEP211" s="8"/>
      <c r="AEQ211" s="8"/>
      <c r="AER211" s="8"/>
      <c r="AES211" s="8"/>
      <c r="AET211" s="8"/>
      <c r="AEU211" s="8"/>
      <c r="AEV211" s="8"/>
      <c r="AEW211" s="8"/>
      <c r="AEX211" s="8"/>
      <c r="AEY211" s="8"/>
      <c r="AEZ211" s="8"/>
      <c r="AFA211" s="8"/>
      <c r="AFB211" s="8"/>
      <c r="AFC211" s="8"/>
      <c r="AFD211" s="8"/>
      <c r="AFE211" s="8"/>
      <c r="AFF211" s="8"/>
      <c r="AFG211" s="8"/>
      <c r="AFH211" s="8"/>
      <c r="AFI211" s="8"/>
      <c r="AFJ211" s="8"/>
      <c r="AFK211" s="8"/>
      <c r="AFL211" s="8"/>
      <c r="AFM211" s="8"/>
      <c r="AFN211" s="8"/>
      <c r="AFO211" s="8"/>
      <c r="AFP211" s="8"/>
      <c r="AFQ211" s="8"/>
      <c r="AFR211" s="8"/>
      <c r="AFS211" s="8"/>
      <c r="AFT211" s="8"/>
      <c r="AFU211" s="8"/>
      <c r="AFV211" s="8"/>
      <c r="AFW211" s="8"/>
      <c r="AFX211" s="8"/>
      <c r="AFY211" s="8"/>
      <c r="AFZ211" s="8"/>
      <c r="AGA211" s="8"/>
      <c r="AGB211" s="8"/>
      <c r="AGC211" s="8"/>
      <c r="AGD211" s="8"/>
      <c r="AGE211" s="8"/>
      <c r="AGF211" s="8"/>
      <c r="AGG211" s="8"/>
      <c r="AGH211" s="8"/>
      <c r="AGI211" s="8"/>
      <c r="AGJ211" s="8"/>
      <c r="AGK211" s="8"/>
      <c r="AGL211" s="8"/>
      <c r="AGM211" s="8"/>
      <c r="AGN211" s="8"/>
      <c r="AGO211" s="8"/>
      <c r="AGP211" s="8"/>
      <c r="AGQ211" s="8"/>
      <c r="AGR211" s="8"/>
      <c r="AGS211" s="8"/>
      <c r="AGT211" s="8"/>
      <c r="AGU211" s="8"/>
      <c r="AGV211" s="8"/>
      <c r="AGW211" s="8"/>
      <c r="AGX211" s="8"/>
      <c r="AGY211" s="8"/>
      <c r="AGZ211" s="8"/>
      <c r="AHA211" s="8"/>
      <c r="AHB211" s="8"/>
      <c r="AHC211" s="8"/>
      <c r="AHD211" s="8"/>
      <c r="AHE211" s="8"/>
      <c r="AHF211" s="8"/>
      <c r="AHG211" s="8"/>
      <c r="AHH211" s="8"/>
      <c r="AHI211" s="8"/>
      <c r="AHJ211" s="8"/>
      <c r="AHK211" s="8"/>
      <c r="AHL211" s="8"/>
      <c r="AHM211" s="8"/>
      <c r="AHN211" s="8"/>
      <c r="AHO211" s="8"/>
      <c r="AHP211" s="8"/>
      <c r="AHQ211" s="8"/>
      <c r="AHR211" s="8"/>
      <c r="AHS211" s="8"/>
      <c r="AHT211" s="8"/>
      <c r="AHU211" s="8"/>
      <c r="AHV211" s="8"/>
      <c r="AHW211" s="8"/>
      <c r="AHX211" s="8"/>
      <c r="AHY211" s="8"/>
      <c r="AHZ211" s="8"/>
      <c r="AIA211" s="8"/>
      <c r="AIB211" s="8"/>
      <c r="AIC211" s="8"/>
      <c r="AID211" s="8"/>
      <c r="AIE211" s="8"/>
      <c r="AIF211" s="8"/>
      <c r="AIG211" s="8"/>
      <c r="AIH211" s="8"/>
      <c r="AII211" s="8"/>
      <c r="AIJ211" s="8"/>
      <c r="AIK211" s="8"/>
      <c r="AIL211" s="8"/>
      <c r="AIM211" s="8"/>
      <c r="AIN211" s="8"/>
      <c r="AIO211" s="8"/>
      <c r="AIP211" s="8"/>
      <c r="AIQ211" s="8"/>
      <c r="AIR211" s="8"/>
      <c r="AIS211" s="8"/>
      <c r="AIT211" s="8"/>
      <c r="AIU211" s="8"/>
      <c r="AIV211" s="8"/>
      <c r="AIW211" s="8"/>
      <c r="AIX211" s="8"/>
      <c r="AIY211" s="8"/>
      <c r="AIZ211" s="8"/>
      <c r="AJA211" s="8"/>
      <c r="AJB211" s="8"/>
      <c r="AJC211" s="8"/>
      <c r="AJD211" s="8"/>
      <c r="AJE211" s="8"/>
      <c r="AJF211" s="8"/>
      <c r="AJG211" s="8"/>
      <c r="AJH211" s="8"/>
      <c r="AJI211" s="8"/>
      <c r="AJJ211" s="8"/>
      <c r="AJK211" s="8"/>
      <c r="AJL211" s="8"/>
      <c r="AJM211" s="8"/>
      <c r="AJN211" s="8"/>
      <c r="AJO211" s="8"/>
      <c r="AJP211" s="8"/>
      <c r="AJQ211" s="8"/>
      <c r="AJR211" s="8"/>
      <c r="AJS211" s="8"/>
      <c r="AJT211" s="8"/>
      <c r="AJU211" s="8"/>
      <c r="AJV211" s="8"/>
      <c r="AJW211" s="8"/>
      <c r="AJX211" s="8"/>
      <c r="AJY211" s="8"/>
      <c r="AJZ211" s="8"/>
      <c r="AKA211" s="8"/>
      <c r="AKB211" s="8"/>
      <c r="AKC211" s="8"/>
      <c r="AKD211" s="8"/>
      <c r="AKE211" s="8"/>
      <c r="AKF211" s="8"/>
      <c r="AKG211" s="8"/>
      <c r="AKH211" s="8"/>
      <c r="AKI211" s="8"/>
      <c r="AKJ211" s="8"/>
      <c r="AKK211" s="8"/>
      <c r="AKL211" s="8"/>
      <c r="AKM211" s="8"/>
      <c r="AKN211" s="8"/>
      <c r="AKO211" s="8"/>
      <c r="AKP211" s="8"/>
      <c r="AKQ211" s="8"/>
      <c r="AKR211" s="8"/>
      <c r="AKS211" s="8"/>
      <c r="AKT211" s="8"/>
      <c r="AKU211" s="8"/>
      <c r="AKV211" s="8"/>
      <c r="AKW211" s="8"/>
      <c r="AKX211" s="8"/>
      <c r="AKY211" s="8"/>
      <c r="AKZ211" s="8"/>
      <c r="ALA211" s="8"/>
      <c r="ALB211" s="8"/>
      <c r="ALC211" s="8"/>
      <c r="ALD211" s="8"/>
      <c r="ALE211" s="8"/>
      <c r="ALF211" s="8"/>
      <c r="ALG211" s="8"/>
      <c r="ALH211" s="8"/>
      <c r="ALI211" s="8"/>
      <c r="ALJ211" s="8"/>
      <c r="ALK211" s="8"/>
      <c r="ALL211" s="8"/>
      <c r="ALM211" s="8"/>
      <c r="ALN211" s="8"/>
      <c r="ALO211" s="8"/>
      <c r="ALP211" s="8"/>
      <c r="ALQ211" s="8"/>
      <c r="ALR211" s="8"/>
      <c r="ALS211" s="8"/>
      <c r="ALT211" s="8"/>
      <c r="ALU211" s="8"/>
      <c r="ALV211" s="8"/>
      <c r="ALW211" s="8"/>
      <c r="ALX211" s="8"/>
      <c r="ALY211" s="8"/>
      <c r="ALZ211" s="8"/>
      <c r="AMA211" s="8"/>
      <c r="AMB211" s="8"/>
      <c r="AMC211" s="8"/>
      <c r="AMD211" s="8"/>
      <c r="AME211" s="8"/>
      <c r="AMF211" s="8"/>
      <c r="AMG211" s="8"/>
      <c r="AMH211" s="8"/>
      <c r="AMI211" s="8"/>
      <c r="AMJ211" s="8"/>
      <c r="AMK211" s="8"/>
    </row>
    <row r="212" spans="1:1025" s="8" customFormat="1" x14ac:dyDescent="0.35">
      <c r="A212" s="8" t="s">
        <v>26</v>
      </c>
      <c r="B212" s="9" t="s">
        <v>40</v>
      </c>
      <c r="C212" s="8" t="s">
        <v>52</v>
      </c>
      <c r="D212" s="9" t="s">
        <v>41</v>
      </c>
      <c r="E212" s="8" t="s">
        <v>29</v>
      </c>
      <c r="F212" s="8" t="s">
        <v>42</v>
      </c>
      <c r="G212" s="16" t="s">
        <v>387</v>
      </c>
      <c r="H212" s="2"/>
      <c r="I212" s="11" t="s">
        <v>388</v>
      </c>
      <c r="J212" s="11"/>
      <c r="K212" s="11"/>
      <c r="M212" s="8" t="s">
        <v>45</v>
      </c>
      <c r="N212" s="8">
        <v>2</v>
      </c>
      <c r="O212" s="8" t="s">
        <v>46</v>
      </c>
      <c r="P212" s="8">
        <v>2</v>
      </c>
      <c r="S212" s="8">
        <v>1</v>
      </c>
      <c r="U212" s="28">
        <v>177.52</v>
      </c>
      <c r="V212" s="12">
        <f t="shared" si="16"/>
        <v>355.04</v>
      </c>
      <c r="W212" s="13">
        <v>0.7</v>
      </c>
      <c r="X212" s="14">
        <f t="shared" si="18"/>
        <v>53.256000000000014</v>
      </c>
      <c r="Y212" s="14">
        <f t="shared" si="17"/>
        <v>106.51200000000003</v>
      </c>
    </row>
    <row r="213" spans="1:1025" s="8" customFormat="1" x14ac:dyDescent="0.35">
      <c r="A213" s="8" t="s">
        <v>26</v>
      </c>
      <c r="B213" s="9" t="s">
        <v>41</v>
      </c>
      <c r="C213" s="8" t="s">
        <v>61</v>
      </c>
      <c r="D213" s="9" t="s">
        <v>40</v>
      </c>
      <c r="E213" s="8" t="s">
        <v>29</v>
      </c>
      <c r="F213" s="8" t="s">
        <v>42</v>
      </c>
      <c r="G213" s="16" t="s">
        <v>389</v>
      </c>
      <c r="H213" s="2"/>
      <c r="I213" s="11" t="s">
        <v>390</v>
      </c>
      <c r="J213" s="11"/>
      <c r="K213" s="11"/>
      <c r="M213" s="8" t="s">
        <v>45</v>
      </c>
      <c r="N213" s="8">
        <v>3</v>
      </c>
      <c r="O213" s="8" t="s">
        <v>46</v>
      </c>
      <c r="P213" s="8">
        <v>1</v>
      </c>
      <c r="S213" s="8">
        <v>1</v>
      </c>
      <c r="U213" s="28">
        <v>324.89999999999998</v>
      </c>
      <c r="V213" s="12">
        <f t="shared" si="16"/>
        <v>974.69999999999993</v>
      </c>
      <c r="W213" s="13">
        <v>0.8</v>
      </c>
      <c r="X213" s="14">
        <f t="shared" si="18"/>
        <v>64.979999999999976</v>
      </c>
      <c r="Y213" s="14">
        <f t="shared" si="17"/>
        <v>194.93999999999994</v>
      </c>
      <c r="AMK213" s="15"/>
    </row>
    <row r="214" spans="1:1025" s="8" customFormat="1" x14ac:dyDescent="0.35">
      <c r="A214" s="8" t="s">
        <v>26</v>
      </c>
      <c r="B214" s="9" t="s">
        <v>41</v>
      </c>
      <c r="C214" s="8" t="s">
        <v>61</v>
      </c>
      <c r="D214" s="9" t="s">
        <v>40</v>
      </c>
      <c r="E214" s="8" t="s">
        <v>29</v>
      </c>
      <c r="F214" s="8" t="s">
        <v>42</v>
      </c>
      <c r="G214" s="16" t="s">
        <v>391</v>
      </c>
      <c r="H214" s="2"/>
      <c r="I214" s="11" t="s">
        <v>390</v>
      </c>
      <c r="J214" s="11"/>
      <c r="K214" s="11"/>
      <c r="M214" s="8" t="s">
        <v>45</v>
      </c>
      <c r="N214" s="8">
        <v>3</v>
      </c>
      <c r="O214" s="8" t="s">
        <v>46</v>
      </c>
      <c r="P214" s="8">
        <v>1</v>
      </c>
      <c r="S214" s="8">
        <v>1</v>
      </c>
      <c r="U214" s="28">
        <v>140.72</v>
      </c>
      <c r="V214" s="12">
        <f t="shared" si="16"/>
        <v>422.15999999999997</v>
      </c>
      <c r="W214" s="6">
        <v>0.8</v>
      </c>
      <c r="X214" s="14">
        <f t="shared" si="18"/>
        <v>28.143999999999995</v>
      </c>
      <c r="Y214" s="14">
        <f t="shared" si="17"/>
        <v>84.431999999999988</v>
      </c>
    </row>
    <row r="215" spans="1:1025" s="15" customFormat="1" x14ac:dyDescent="0.35">
      <c r="A215" s="8" t="s">
        <v>26</v>
      </c>
      <c r="B215" s="9" t="s">
        <v>41</v>
      </c>
      <c r="C215" s="8" t="s">
        <v>61</v>
      </c>
      <c r="D215" s="9" t="s">
        <v>40</v>
      </c>
      <c r="E215" s="8" t="s">
        <v>29</v>
      </c>
      <c r="F215" s="8" t="s">
        <v>42</v>
      </c>
      <c r="G215" s="16" t="s">
        <v>392</v>
      </c>
      <c r="H215" s="8"/>
      <c r="I215" s="11" t="s">
        <v>390</v>
      </c>
      <c r="J215" s="11"/>
      <c r="K215" s="11"/>
      <c r="L215" s="8"/>
      <c r="M215" s="8" t="s">
        <v>45</v>
      </c>
      <c r="N215" s="8">
        <v>2</v>
      </c>
      <c r="O215" s="8" t="s">
        <v>46</v>
      </c>
      <c r="P215" s="8">
        <v>1</v>
      </c>
      <c r="Q215" s="8"/>
      <c r="R215" s="8"/>
      <c r="S215" s="8">
        <v>1</v>
      </c>
      <c r="T215" s="8"/>
      <c r="U215" s="12">
        <v>262.8</v>
      </c>
      <c r="V215" s="12">
        <f t="shared" si="16"/>
        <v>525.6</v>
      </c>
      <c r="W215" s="6">
        <v>0.8</v>
      </c>
      <c r="X215" s="14">
        <f t="shared" si="18"/>
        <v>52.559999999999988</v>
      </c>
      <c r="Y215" s="14">
        <f t="shared" si="17"/>
        <v>105.11999999999998</v>
      </c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  <c r="JD215" s="8"/>
      <c r="JE215" s="8"/>
      <c r="JF215" s="8"/>
      <c r="JG215" s="8"/>
      <c r="JH215" s="8"/>
      <c r="JI215" s="8"/>
      <c r="JJ215" s="8"/>
      <c r="JK215" s="8"/>
      <c r="JL215" s="8"/>
      <c r="JM215" s="8"/>
      <c r="JN215" s="8"/>
      <c r="JO215" s="8"/>
      <c r="JP215" s="8"/>
      <c r="JQ215" s="8"/>
      <c r="JR215" s="8"/>
      <c r="JS215" s="8"/>
      <c r="JT215" s="8"/>
      <c r="JU215" s="8"/>
      <c r="JV215" s="8"/>
      <c r="JW215" s="8"/>
      <c r="JX215" s="8"/>
      <c r="JY215" s="8"/>
      <c r="JZ215" s="8"/>
      <c r="KA215" s="8"/>
      <c r="KB215" s="8"/>
      <c r="KC215" s="8"/>
      <c r="KD215" s="8"/>
      <c r="KE215" s="8"/>
      <c r="KF215" s="8"/>
      <c r="KG215" s="8"/>
      <c r="KH215" s="8"/>
      <c r="KI215" s="8"/>
      <c r="KJ215" s="8"/>
      <c r="KK215" s="8"/>
      <c r="KL215" s="8"/>
      <c r="KM215" s="8"/>
      <c r="KN215" s="8"/>
      <c r="KO215" s="8"/>
      <c r="KP215" s="8"/>
      <c r="KQ215" s="8"/>
      <c r="KR215" s="8"/>
      <c r="KS215" s="8"/>
      <c r="KT215" s="8"/>
      <c r="KU215" s="8"/>
      <c r="KV215" s="8"/>
      <c r="KW215" s="8"/>
      <c r="KX215" s="8"/>
      <c r="KY215" s="8"/>
      <c r="KZ215" s="8"/>
      <c r="LA215" s="8"/>
      <c r="LB215" s="8"/>
      <c r="LC215" s="8"/>
      <c r="LD215" s="8"/>
      <c r="LE215" s="8"/>
      <c r="LF215" s="8"/>
      <c r="LG215" s="8"/>
      <c r="LH215" s="8"/>
      <c r="LI215" s="8"/>
      <c r="LJ215" s="8"/>
      <c r="LK215" s="8"/>
      <c r="LL215" s="8"/>
      <c r="LM215" s="8"/>
      <c r="LN215" s="8"/>
      <c r="LO215" s="8"/>
      <c r="LP215" s="8"/>
      <c r="LQ215" s="8"/>
      <c r="LR215" s="8"/>
      <c r="LS215" s="8"/>
      <c r="LT215" s="8"/>
      <c r="LU215" s="8"/>
      <c r="LV215" s="8"/>
      <c r="LW215" s="8"/>
      <c r="LX215" s="8"/>
      <c r="LY215" s="8"/>
      <c r="LZ215" s="8"/>
      <c r="MA215" s="8"/>
      <c r="MB215" s="8"/>
      <c r="MC215" s="8"/>
      <c r="MD215" s="8"/>
      <c r="ME215" s="8"/>
      <c r="MF215" s="8"/>
      <c r="MG215" s="8"/>
      <c r="MH215" s="8"/>
      <c r="MI215" s="8"/>
      <c r="MJ215" s="8"/>
      <c r="MK215" s="8"/>
      <c r="ML215" s="8"/>
      <c r="MM215" s="8"/>
      <c r="MN215" s="8"/>
      <c r="MO215" s="8"/>
      <c r="MP215" s="8"/>
      <c r="MQ215" s="8"/>
      <c r="MR215" s="8"/>
      <c r="MS215" s="8"/>
      <c r="MT215" s="8"/>
      <c r="MU215" s="8"/>
      <c r="MV215" s="8"/>
      <c r="MW215" s="8"/>
      <c r="MX215" s="8"/>
      <c r="MY215" s="8"/>
      <c r="MZ215" s="8"/>
      <c r="NA215" s="8"/>
      <c r="NB215" s="8"/>
      <c r="NC215" s="8"/>
      <c r="ND215" s="8"/>
      <c r="NE215" s="8"/>
      <c r="NF215" s="8"/>
      <c r="NG215" s="8"/>
      <c r="NH215" s="8"/>
      <c r="NI215" s="8"/>
      <c r="NJ215" s="8"/>
      <c r="NK215" s="8"/>
      <c r="NL215" s="8"/>
      <c r="NM215" s="8"/>
      <c r="NN215" s="8"/>
      <c r="NO215" s="8"/>
      <c r="NP215" s="8"/>
      <c r="NQ215" s="8"/>
      <c r="NR215" s="8"/>
      <c r="NS215" s="8"/>
      <c r="NT215" s="8"/>
      <c r="NU215" s="8"/>
      <c r="NV215" s="8"/>
      <c r="NW215" s="8"/>
      <c r="NX215" s="8"/>
      <c r="NY215" s="8"/>
      <c r="NZ215" s="8"/>
      <c r="OA215" s="8"/>
      <c r="OB215" s="8"/>
      <c r="OC215" s="8"/>
      <c r="OD215" s="8"/>
      <c r="OE215" s="8"/>
      <c r="OF215" s="8"/>
      <c r="OG215" s="8"/>
      <c r="OH215" s="8"/>
      <c r="OI215" s="8"/>
      <c r="OJ215" s="8"/>
      <c r="OK215" s="8"/>
      <c r="OL215" s="8"/>
      <c r="OM215" s="8"/>
      <c r="ON215" s="8"/>
      <c r="OO215" s="8"/>
      <c r="OP215" s="8"/>
      <c r="OQ215" s="8"/>
      <c r="OR215" s="8"/>
      <c r="OS215" s="8"/>
      <c r="OT215" s="8"/>
      <c r="OU215" s="8"/>
      <c r="OV215" s="8"/>
      <c r="OW215" s="8"/>
      <c r="OX215" s="8"/>
      <c r="OY215" s="8"/>
      <c r="OZ215" s="8"/>
      <c r="PA215" s="8"/>
      <c r="PB215" s="8"/>
      <c r="PC215" s="8"/>
      <c r="PD215" s="8"/>
      <c r="PE215" s="8"/>
      <c r="PF215" s="8"/>
      <c r="PG215" s="8"/>
      <c r="PH215" s="8"/>
      <c r="PI215" s="8"/>
      <c r="PJ215" s="8"/>
      <c r="PK215" s="8"/>
      <c r="PL215" s="8"/>
      <c r="PM215" s="8"/>
      <c r="PN215" s="8"/>
      <c r="PO215" s="8"/>
      <c r="PP215" s="8"/>
      <c r="PQ215" s="8"/>
      <c r="PR215" s="8"/>
      <c r="PS215" s="8"/>
      <c r="PT215" s="8"/>
      <c r="PU215" s="8"/>
      <c r="PV215" s="8"/>
      <c r="PW215" s="8"/>
      <c r="PX215" s="8"/>
      <c r="PY215" s="8"/>
      <c r="PZ215" s="8"/>
      <c r="QA215" s="8"/>
      <c r="QB215" s="8"/>
      <c r="QC215" s="8"/>
      <c r="QD215" s="8"/>
      <c r="QE215" s="8"/>
      <c r="QF215" s="8"/>
      <c r="QG215" s="8"/>
      <c r="QH215" s="8"/>
      <c r="QI215" s="8"/>
      <c r="QJ215" s="8"/>
      <c r="QK215" s="8"/>
      <c r="QL215" s="8"/>
      <c r="QM215" s="8"/>
      <c r="QN215" s="8"/>
      <c r="QO215" s="8"/>
      <c r="QP215" s="8"/>
      <c r="QQ215" s="8"/>
      <c r="QR215" s="8"/>
      <c r="QS215" s="8"/>
      <c r="QT215" s="8"/>
      <c r="QU215" s="8"/>
      <c r="QV215" s="8"/>
      <c r="QW215" s="8"/>
      <c r="QX215" s="8"/>
      <c r="QY215" s="8"/>
      <c r="QZ215" s="8"/>
      <c r="RA215" s="8"/>
      <c r="RB215" s="8"/>
      <c r="RC215" s="8"/>
      <c r="RD215" s="8"/>
      <c r="RE215" s="8"/>
      <c r="RF215" s="8"/>
      <c r="RG215" s="8"/>
      <c r="RH215" s="8"/>
      <c r="RI215" s="8"/>
      <c r="RJ215" s="8"/>
      <c r="RK215" s="8"/>
      <c r="RL215" s="8"/>
      <c r="RM215" s="8"/>
      <c r="RN215" s="8"/>
      <c r="RO215" s="8"/>
      <c r="RP215" s="8"/>
      <c r="RQ215" s="8"/>
      <c r="RR215" s="8"/>
      <c r="RS215" s="8"/>
      <c r="RT215" s="8"/>
      <c r="RU215" s="8"/>
      <c r="RV215" s="8"/>
      <c r="RW215" s="8"/>
      <c r="RX215" s="8"/>
      <c r="RY215" s="8"/>
      <c r="RZ215" s="8"/>
      <c r="SA215" s="8"/>
      <c r="SB215" s="8"/>
      <c r="SC215" s="8"/>
      <c r="SD215" s="8"/>
      <c r="SE215" s="8"/>
      <c r="SF215" s="8"/>
      <c r="SG215" s="8"/>
      <c r="SH215" s="8"/>
      <c r="SI215" s="8"/>
      <c r="SJ215" s="8"/>
      <c r="SK215" s="8"/>
      <c r="SL215" s="8"/>
      <c r="SM215" s="8"/>
      <c r="SN215" s="8"/>
      <c r="SO215" s="8"/>
      <c r="SP215" s="8"/>
      <c r="SQ215" s="8"/>
      <c r="SR215" s="8"/>
      <c r="SS215" s="8"/>
      <c r="ST215" s="8"/>
      <c r="SU215" s="8"/>
      <c r="SV215" s="8"/>
      <c r="SW215" s="8"/>
      <c r="SX215" s="8"/>
      <c r="SY215" s="8"/>
      <c r="SZ215" s="8"/>
      <c r="TA215" s="8"/>
      <c r="TB215" s="8"/>
      <c r="TC215" s="8"/>
      <c r="TD215" s="8"/>
      <c r="TE215" s="8"/>
      <c r="TF215" s="8"/>
      <c r="TG215" s="8"/>
      <c r="TH215" s="8"/>
      <c r="TI215" s="8"/>
      <c r="TJ215" s="8"/>
      <c r="TK215" s="8"/>
      <c r="TL215" s="8"/>
      <c r="TM215" s="8"/>
      <c r="TN215" s="8"/>
      <c r="TO215" s="8"/>
      <c r="TP215" s="8"/>
      <c r="TQ215" s="8"/>
      <c r="TR215" s="8"/>
      <c r="TS215" s="8"/>
      <c r="TT215" s="8"/>
      <c r="TU215" s="8"/>
      <c r="TV215" s="8"/>
      <c r="TW215" s="8"/>
      <c r="TX215" s="8"/>
      <c r="TY215" s="8"/>
      <c r="TZ215" s="8"/>
      <c r="UA215" s="8"/>
      <c r="UB215" s="8"/>
      <c r="UC215" s="8"/>
      <c r="UD215" s="8"/>
      <c r="UE215" s="8"/>
      <c r="UF215" s="8"/>
      <c r="UG215" s="8"/>
      <c r="UH215" s="8"/>
      <c r="UI215" s="8"/>
      <c r="UJ215" s="8"/>
      <c r="UK215" s="8"/>
      <c r="UL215" s="8"/>
      <c r="UM215" s="8"/>
      <c r="UN215" s="8"/>
      <c r="UO215" s="8"/>
      <c r="UP215" s="8"/>
      <c r="UQ215" s="8"/>
      <c r="UR215" s="8"/>
      <c r="US215" s="8"/>
      <c r="UT215" s="8"/>
      <c r="UU215" s="8"/>
      <c r="UV215" s="8"/>
      <c r="UW215" s="8"/>
      <c r="UX215" s="8"/>
      <c r="UY215" s="8"/>
      <c r="UZ215" s="8"/>
      <c r="VA215" s="8"/>
      <c r="VB215" s="8"/>
      <c r="VC215" s="8"/>
      <c r="VD215" s="8"/>
      <c r="VE215" s="8"/>
      <c r="VF215" s="8"/>
      <c r="VG215" s="8"/>
      <c r="VH215" s="8"/>
      <c r="VI215" s="8"/>
      <c r="VJ215" s="8"/>
      <c r="VK215" s="8"/>
      <c r="VL215" s="8"/>
      <c r="VM215" s="8"/>
      <c r="VN215" s="8"/>
      <c r="VO215" s="8"/>
      <c r="VP215" s="8"/>
      <c r="VQ215" s="8"/>
      <c r="VR215" s="8"/>
      <c r="VS215" s="8"/>
      <c r="VT215" s="8"/>
      <c r="VU215" s="8"/>
      <c r="VV215" s="8"/>
      <c r="VW215" s="8"/>
      <c r="VX215" s="8"/>
      <c r="VY215" s="8"/>
      <c r="VZ215" s="8"/>
      <c r="WA215" s="8"/>
      <c r="WB215" s="8"/>
      <c r="WC215" s="8"/>
      <c r="WD215" s="8"/>
      <c r="WE215" s="8"/>
      <c r="WF215" s="8"/>
      <c r="WG215" s="8"/>
      <c r="WH215" s="8"/>
      <c r="WI215" s="8"/>
      <c r="WJ215" s="8"/>
      <c r="WK215" s="8"/>
      <c r="WL215" s="8"/>
      <c r="WM215" s="8"/>
      <c r="WN215" s="8"/>
      <c r="WO215" s="8"/>
      <c r="WP215" s="8"/>
      <c r="WQ215" s="8"/>
      <c r="WR215" s="8"/>
      <c r="WS215" s="8"/>
      <c r="WT215" s="8"/>
      <c r="WU215" s="8"/>
      <c r="WV215" s="8"/>
      <c r="WW215" s="8"/>
      <c r="WX215" s="8"/>
      <c r="WY215" s="8"/>
      <c r="WZ215" s="8"/>
      <c r="XA215" s="8"/>
      <c r="XB215" s="8"/>
      <c r="XC215" s="8"/>
      <c r="XD215" s="8"/>
      <c r="XE215" s="8"/>
      <c r="XF215" s="8"/>
      <c r="XG215" s="8"/>
      <c r="XH215" s="8"/>
      <c r="XI215" s="8"/>
      <c r="XJ215" s="8"/>
      <c r="XK215" s="8"/>
      <c r="XL215" s="8"/>
      <c r="XM215" s="8"/>
      <c r="XN215" s="8"/>
      <c r="XO215" s="8"/>
      <c r="XP215" s="8"/>
      <c r="XQ215" s="8"/>
      <c r="XR215" s="8"/>
      <c r="XS215" s="8"/>
      <c r="XT215" s="8"/>
      <c r="XU215" s="8"/>
      <c r="XV215" s="8"/>
      <c r="XW215" s="8"/>
      <c r="XX215" s="8"/>
      <c r="XY215" s="8"/>
      <c r="XZ215" s="8"/>
      <c r="YA215" s="8"/>
      <c r="YB215" s="8"/>
      <c r="YC215" s="8"/>
      <c r="YD215" s="8"/>
      <c r="YE215" s="8"/>
      <c r="YF215" s="8"/>
      <c r="YG215" s="8"/>
      <c r="YH215" s="8"/>
      <c r="YI215" s="8"/>
      <c r="YJ215" s="8"/>
      <c r="YK215" s="8"/>
      <c r="YL215" s="8"/>
      <c r="YM215" s="8"/>
      <c r="YN215" s="8"/>
      <c r="YO215" s="8"/>
      <c r="YP215" s="8"/>
      <c r="YQ215" s="8"/>
      <c r="YR215" s="8"/>
      <c r="YS215" s="8"/>
      <c r="YT215" s="8"/>
      <c r="YU215" s="8"/>
      <c r="YV215" s="8"/>
      <c r="YW215" s="8"/>
      <c r="YX215" s="8"/>
      <c r="YY215" s="8"/>
      <c r="YZ215" s="8"/>
      <c r="ZA215" s="8"/>
      <c r="ZB215" s="8"/>
      <c r="ZC215" s="8"/>
      <c r="ZD215" s="8"/>
      <c r="ZE215" s="8"/>
      <c r="ZF215" s="8"/>
      <c r="ZG215" s="8"/>
      <c r="ZH215" s="8"/>
      <c r="ZI215" s="8"/>
      <c r="ZJ215" s="8"/>
      <c r="ZK215" s="8"/>
      <c r="ZL215" s="8"/>
      <c r="ZM215" s="8"/>
      <c r="ZN215" s="8"/>
      <c r="ZO215" s="8"/>
      <c r="ZP215" s="8"/>
      <c r="ZQ215" s="8"/>
      <c r="ZR215" s="8"/>
      <c r="ZS215" s="8"/>
      <c r="ZT215" s="8"/>
      <c r="ZU215" s="8"/>
      <c r="ZV215" s="8"/>
      <c r="ZW215" s="8"/>
      <c r="ZX215" s="8"/>
      <c r="ZY215" s="8"/>
      <c r="ZZ215" s="8"/>
      <c r="AAA215" s="8"/>
      <c r="AAB215" s="8"/>
      <c r="AAC215" s="8"/>
      <c r="AAD215" s="8"/>
      <c r="AAE215" s="8"/>
      <c r="AAF215" s="8"/>
      <c r="AAG215" s="8"/>
      <c r="AAH215" s="8"/>
      <c r="AAI215" s="8"/>
      <c r="AAJ215" s="8"/>
      <c r="AAK215" s="8"/>
      <c r="AAL215" s="8"/>
      <c r="AAM215" s="8"/>
      <c r="AAN215" s="8"/>
      <c r="AAO215" s="8"/>
      <c r="AAP215" s="8"/>
      <c r="AAQ215" s="8"/>
      <c r="AAR215" s="8"/>
      <c r="AAS215" s="8"/>
      <c r="AAT215" s="8"/>
      <c r="AAU215" s="8"/>
      <c r="AAV215" s="8"/>
      <c r="AAW215" s="8"/>
      <c r="AAX215" s="8"/>
      <c r="AAY215" s="8"/>
      <c r="AAZ215" s="8"/>
      <c r="ABA215" s="8"/>
      <c r="ABB215" s="8"/>
      <c r="ABC215" s="8"/>
      <c r="ABD215" s="8"/>
      <c r="ABE215" s="8"/>
      <c r="ABF215" s="8"/>
      <c r="ABG215" s="8"/>
      <c r="ABH215" s="8"/>
      <c r="ABI215" s="8"/>
      <c r="ABJ215" s="8"/>
      <c r="ABK215" s="8"/>
      <c r="ABL215" s="8"/>
      <c r="ABM215" s="8"/>
      <c r="ABN215" s="8"/>
      <c r="ABO215" s="8"/>
      <c r="ABP215" s="8"/>
      <c r="ABQ215" s="8"/>
      <c r="ABR215" s="8"/>
      <c r="ABS215" s="8"/>
      <c r="ABT215" s="8"/>
      <c r="ABU215" s="8"/>
      <c r="ABV215" s="8"/>
      <c r="ABW215" s="8"/>
      <c r="ABX215" s="8"/>
      <c r="ABY215" s="8"/>
      <c r="ABZ215" s="8"/>
      <c r="ACA215" s="8"/>
      <c r="ACB215" s="8"/>
      <c r="ACC215" s="8"/>
      <c r="ACD215" s="8"/>
      <c r="ACE215" s="8"/>
      <c r="ACF215" s="8"/>
      <c r="ACG215" s="8"/>
      <c r="ACH215" s="8"/>
      <c r="ACI215" s="8"/>
      <c r="ACJ215" s="8"/>
      <c r="ACK215" s="8"/>
      <c r="ACL215" s="8"/>
      <c r="ACM215" s="8"/>
      <c r="ACN215" s="8"/>
      <c r="ACO215" s="8"/>
      <c r="ACP215" s="8"/>
      <c r="ACQ215" s="8"/>
      <c r="ACR215" s="8"/>
      <c r="ACS215" s="8"/>
      <c r="ACT215" s="8"/>
      <c r="ACU215" s="8"/>
      <c r="ACV215" s="8"/>
      <c r="ACW215" s="8"/>
      <c r="ACX215" s="8"/>
      <c r="ACY215" s="8"/>
      <c r="ACZ215" s="8"/>
      <c r="ADA215" s="8"/>
      <c r="ADB215" s="8"/>
      <c r="ADC215" s="8"/>
      <c r="ADD215" s="8"/>
      <c r="ADE215" s="8"/>
      <c r="ADF215" s="8"/>
      <c r="ADG215" s="8"/>
      <c r="ADH215" s="8"/>
      <c r="ADI215" s="8"/>
      <c r="ADJ215" s="8"/>
      <c r="ADK215" s="8"/>
      <c r="ADL215" s="8"/>
      <c r="ADM215" s="8"/>
      <c r="ADN215" s="8"/>
      <c r="ADO215" s="8"/>
      <c r="ADP215" s="8"/>
      <c r="ADQ215" s="8"/>
      <c r="ADR215" s="8"/>
      <c r="ADS215" s="8"/>
      <c r="ADT215" s="8"/>
      <c r="ADU215" s="8"/>
      <c r="ADV215" s="8"/>
      <c r="ADW215" s="8"/>
      <c r="ADX215" s="8"/>
      <c r="ADY215" s="8"/>
      <c r="ADZ215" s="8"/>
      <c r="AEA215" s="8"/>
      <c r="AEB215" s="8"/>
      <c r="AEC215" s="8"/>
      <c r="AED215" s="8"/>
      <c r="AEE215" s="8"/>
      <c r="AEF215" s="8"/>
      <c r="AEG215" s="8"/>
      <c r="AEH215" s="8"/>
      <c r="AEI215" s="8"/>
      <c r="AEJ215" s="8"/>
      <c r="AEK215" s="8"/>
      <c r="AEL215" s="8"/>
      <c r="AEM215" s="8"/>
      <c r="AEN215" s="8"/>
      <c r="AEO215" s="8"/>
      <c r="AEP215" s="8"/>
      <c r="AEQ215" s="8"/>
      <c r="AER215" s="8"/>
      <c r="AES215" s="8"/>
      <c r="AET215" s="8"/>
      <c r="AEU215" s="8"/>
      <c r="AEV215" s="8"/>
      <c r="AEW215" s="8"/>
      <c r="AEX215" s="8"/>
      <c r="AEY215" s="8"/>
      <c r="AEZ215" s="8"/>
      <c r="AFA215" s="8"/>
      <c r="AFB215" s="8"/>
      <c r="AFC215" s="8"/>
      <c r="AFD215" s="8"/>
      <c r="AFE215" s="8"/>
      <c r="AFF215" s="8"/>
      <c r="AFG215" s="8"/>
      <c r="AFH215" s="8"/>
      <c r="AFI215" s="8"/>
      <c r="AFJ215" s="8"/>
      <c r="AFK215" s="8"/>
      <c r="AFL215" s="8"/>
      <c r="AFM215" s="8"/>
      <c r="AFN215" s="8"/>
      <c r="AFO215" s="8"/>
      <c r="AFP215" s="8"/>
      <c r="AFQ215" s="8"/>
      <c r="AFR215" s="8"/>
      <c r="AFS215" s="8"/>
      <c r="AFT215" s="8"/>
      <c r="AFU215" s="8"/>
      <c r="AFV215" s="8"/>
      <c r="AFW215" s="8"/>
      <c r="AFX215" s="8"/>
      <c r="AFY215" s="8"/>
      <c r="AFZ215" s="8"/>
      <c r="AGA215" s="8"/>
      <c r="AGB215" s="8"/>
      <c r="AGC215" s="8"/>
      <c r="AGD215" s="8"/>
      <c r="AGE215" s="8"/>
      <c r="AGF215" s="8"/>
      <c r="AGG215" s="8"/>
      <c r="AGH215" s="8"/>
      <c r="AGI215" s="8"/>
      <c r="AGJ215" s="8"/>
      <c r="AGK215" s="8"/>
      <c r="AGL215" s="8"/>
      <c r="AGM215" s="8"/>
      <c r="AGN215" s="8"/>
      <c r="AGO215" s="8"/>
      <c r="AGP215" s="8"/>
      <c r="AGQ215" s="8"/>
      <c r="AGR215" s="8"/>
      <c r="AGS215" s="8"/>
      <c r="AGT215" s="8"/>
      <c r="AGU215" s="8"/>
      <c r="AGV215" s="8"/>
      <c r="AGW215" s="8"/>
      <c r="AGX215" s="8"/>
      <c r="AGY215" s="8"/>
      <c r="AGZ215" s="8"/>
      <c r="AHA215" s="8"/>
      <c r="AHB215" s="8"/>
      <c r="AHC215" s="8"/>
      <c r="AHD215" s="8"/>
      <c r="AHE215" s="8"/>
      <c r="AHF215" s="8"/>
      <c r="AHG215" s="8"/>
      <c r="AHH215" s="8"/>
      <c r="AHI215" s="8"/>
      <c r="AHJ215" s="8"/>
      <c r="AHK215" s="8"/>
      <c r="AHL215" s="8"/>
      <c r="AHM215" s="8"/>
      <c r="AHN215" s="8"/>
      <c r="AHO215" s="8"/>
      <c r="AHP215" s="8"/>
      <c r="AHQ215" s="8"/>
      <c r="AHR215" s="8"/>
      <c r="AHS215" s="8"/>
      <c r="AHT215" s="8"/>
      <c r="AHU215" s="8"/>
      <c r="AHV215" s="8"/>
      <c r="AHW215" s="8"/>
      <c r="AHX215" s="8"/>
      <c r="AHY215" s="8"/>
      <c r="AHZ215" s="8"/>
      <c r="AIA215" s="8"/>
      <c r="AIB215" s="8"/>
      <c r="AIC215" s="8"/>
      <c r="AID215" s="8"/>
      <c r="AIE215" s="8"/>
      <c r="AIF215" s="8"/>
      <c r="AIG215" s="8"/>
      <c r="AIH215" s="8"/>
      <c r="AII215" s="8"/>
      <c r="AIJ215" s="8"/>
      <c r="AIK215" s="8"/>
      <c r="AIL215" s="8"/>
      <c r="AIM215" s="8"/>
      <c r="AIN215" s="8"/>
      <c r="AIO215" s="8"/>
      <c r="AIP215" s="8"/>
      <c r="AIQ215" s="8"/>
      <c r="AIR215" s="8"/>
      <c r="AIS215" s="8"/>
      <c r="AIT215" s="8"/>
      <c r="AIU215" s="8"/>
      <c r="AIV215" s="8"/>
      <c r="AIW215" s="8"/>
      <c r="AIX215" s="8"/>
      <c r="AIY215" s="8"/>
      <c r="AIZ215" s="8"/>
      <c r="AJA215" s="8"/>
      <c r="AJB215" s="8"/>
      <c r="AJC215" s="8"/>
      <c r="AJD215" s="8"/>
      <c r="AJE215" s="8"/>
      <c r="AJF215" s="8"/>
      <c r="AJG215" s="8"/>
      <c r="AJH215" s="8"/>
      <c r="AJI215" s="8"/>
      <c r="AJJ215" s="8"/>
      <c r="AJK215" s="8"/>
      <c r="AJL215" s="8"/>
      <c r="AJM215" s="8"/>
      <c r="AJN215" s="8"/>
      <c r="AJO215" s="8"/>
      <c r="AJP215" s="8"/>
      <c r="AJQ215" s="8"/>
      <c r="AJR215" s="8"/>
      <c r="AJS215" s="8"/>
      <c r="AJT215" s="8"/>
      <c r="AJU215" s="8"/>
      <c r="AJV215" s="8"/>
      <c r="AJW215" s="8"/>
      <c r="AJX215" s="8"/>
      <c r="AJY215" s="8"/>
      <c r="AJZ215" s="8"/>
      <c r="AKA215" s="8"/>
      <c r="AKB215" s="8"/>
      <c r="AKC215" s="8"/>
      <c r="AKD215" s="8"/>
      <c r="AKE215" s="8"/>
      <c r="AKF215" s="8"/>
      <c r="AKG215" s="8"/>
      <c r="AKH215" s="8"/>
      <c r="AKI215" s="8"/>
      <c r="AKJ215" s="8"/>
      <c r="AKK215" s="8"/>
      <c r="AKL215" s="8"/>
      <c r="AKM215" s="8"/>
      <c r="AKN215" s="8"/>
      <c r="AKO215" s="8"/>
      <c r="AKP215" s="8"/>
      <c r="AKQ215" s="8"/>
      <c r="AKR215" s="8"/>
      <c r="AKS215" s="8"/>
      <c r="AKT215" s="8"/>
      <c r="AKU215" s="8"/>
      <c r="AKV215" s="8"/>
      <c r="AKW215" s="8"/>
      <c r="AKX215" s="8"/>
      <c r="AKY215" s="8"/>
      <c r="AKZ215" s="8"/>
      <c r="ALA215" s="8"/>
      <c r="ALB215" s="8"/>
      <c r="ALC215" s="8"/>
      <c r="ALD215" s="8"/>
      <c r="ALE215" s="8"/>
      <c r="ALF215" s="8"/>
      <c r="ALG215" s="8"/>
      <c r="ALH215" s="8"/>
      <c r="ALI215" s="8"/>
      <c r="ALJ215" s="8"/>
      <c r="ALK215" s="8"/>
      <c r="ALL215" s="8"/>
      <c r="ALM215" s="8"/>
      <c r="ALN215" s="8"/>
      <c r="ALO215" s="8"/>
      <c r="ALP215" s="8"/>
      <c r="ALQ215" s="8"/>
      <c r="ALR215" s="8"/>
      <c r="ALS215" s="8"/>
      <c r="ALT215" s="8"/>
      <c r="ALU215" s="8"/>
      <c r="ALV215" s="8"/>
      <c r="ALW215" s="8"/>
      <c r="ALX215" s="8"/>
      <c r="ALY215" s="8"/>
      <c r="ALZ215" s="8"/>
      <c r="AMA215" s="8"/>
      <c r="AMB215" s="8"/>
      <c r="AMC215" s="8"/>
      <c r="AMD215" s="8"/>
      <c r="AME215" s="8"/>
      <c r="AMF215" s="8"/>
      <c r="AMG215" s="8"/>
      <c r="AMH215" s="8"/>
      <c r="AMI215" s="8"/>
      <c r="AMJ215" s="8"/>
      <c r="AMK215" s="8"/>
    </row>
    <row r="216" spans="1:1025" s="8" customFormat="1" x14ac:dyDescent="0.35">
      <c r="A216" s="8" t="s">
        <v>26</v>
      </c>
      <c r="B216" s="9" t="s">
        <v>41</v>
      </c>
      <c r="C216" s="8" t="s">
        <v>61</v>
      </c>
      <c r="D216" s="9" t="s">
        <v>62</v>
      </c>
      <c r="E216" s="8" t="s">
        <v>29</v>
      </c>
      <c r="F216" s="8" t="s">
        <v>42</v>
      </c>
      <c r="G216" s="16" t="s">
        <v>393</v>
      </c>
      <c r="I216" s="11" t="s">
        <v>390</v>
      </c>
      <c r="J216" s="11"/>
      <c r="K216" s="11"/>
      <c r="M216" s="8" t="s">
        <v>45</v>
      </c>
      <c r="N216" s="8">
        <v>1</v>
      </c>
      <c r="O216" s="8" t="s">
        <v>46</v>
      </c>
      <c r="P216" s="8">
        <v>1</v>
      </c>
      <c r="S216" s="8">
        <v>1</v>
      </c>
      <c r="U216" s="12">
        <v>149.71</v>
      </c>
      <c r="V216" s="12">
        <f t="shared" si="16"/>
        <v>149.71</v>
      </c>
      <c r="W216" s="6">
        <v>0.8</v>
      </c>
      <c r="X216" s="14">
        <f t="shared" si="18"/>
        <v>29.941999999999997</v>
      </c>
      <c r="Y216" s="14">
        <f t="shared" si="17"/>
        <v>29.941999999999997</v>
      </c>
    </row>
    <row r="217" spans="1:1025" s="8" customFormat="1" x14ac:dyDescent="0.35">
      <c r="A217" s="8" t="s">
        <v>26</v>
      </c>
      <c r="B217" s="9" t="s">
        <v>41</v>
      </c>
      <c r="C217" s="8" t="s">
        <v>61</v>
      </c>
      <c r="D217" s="9" t="s">
        <v>40</v>
      </c>
      <c r="E217" s="8" t="s">
        <v>29</v>
      </c>
      <c r="F217" s="8" t="s">
        <v>42</v>
      </c>
      <c r="G217" s="16" t="s">
        <v>394</v>
      </c>
      <c r="H217" s="2"/>
      <c r="I217" s="11" t="s">
        <v>390</v>
      </c>
      <c r="J217" s="11"/>
      <c r="K217" s="11"/>
      <c r="M217" s="8" t="s">
        <v>45</v>
      </c>
      <c r="N217" s="8">
        <v>5</v>
      </c>
      <c r="O217" s="8" t="s">
        <v>46</v>
      </c>
      <c r="P217" s="8">
        <v>1</v>
      </c>
      <c r="S217" s="8">
        <v>1</v>
      </c>
      <c r="U217" s="28">
        <v>193.63</v>
      </c>
      <c r="V217" s="12">
        <f t="shared" si="16"/>
        <v>968.15</v>
      </c>
      <c r="W217" s="6">
        <v>0.8</v>
      </c>
      <c r="X217" s="14">
        <f t="shared" si="18"/>
        <v>38.725999999999992</v>
      </c>
      <c r="Y217" s="14">
        <f t="shared" si="17"/>
        <v>193.62999999999997</v>
      </c>
    </row>
    <row r="218" spans="1:1025" s="15" customFormat="1" x14ac:dyDescent="0.35">
      <c r="A218" s="8" t="s">
        <v>26</v>
      </c>
      <c r="B218" s="9" t="s">
        <v>41</v>
      </c>
      <c r="C218" s="8" t="s">
        <v>61</v>
      </c>
      <c r="D218" s="9" t="s">
        <v>40</v>
      </c>
      <c r="E218" s="8" t="s">
        <v>29</v>
      </c>
      <c r="F218" s="8" t="s">
        <v>42</v>
      </c>
      <c r="G218" s="16" t="s">
        <v>395</v>
      </c>
      <c r="H218" s="8"/>
      <c r="I218" s="11" t="s">
        <v>390</v>
      </c>
      <c r="J218" s="11"/>
      <c r="K218" s="11"/>
      <c r="L218" s="8"/>
      <c r="M218" s="8" t="s">
        <v>45</v>
      </c>
      <c r="N218" s="8">
        <v>2</v>
      </c>
      <c r="O218" s="8" t="s">
        <v>46</v>
      </c>
      <c r="P218" s="8">
        <v>1</v>
      </c>
      <c r="Q218" s="8"/>
      <c r="R218" s="8"/>
      <c r="S218" s="8">
        <v>1</v>
      </c>
      <c r="T218" s="8"/>
      <c r="U218" s="12">
        <v>140.76</v>
      </c>
      <c r="V218" s="12">
        <f t="shared" si="16"/>
        <v>281.52</v>
      </c>
      <c r="W218" s="6">
        <v>0.8</v>
      </c>
      <c r="X218" s="14">
        <f t="shared" si="18"/>
        <v>28.15199999999999</v>
      </c>
      <c r="Y218" s="14">
        <f t="shared" si="17"/>
        <v>56.303999999999981</v>
      </c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  <c r="JD218" s="8"/>
      <c r="JE218" s="8"/>
      <c r="JF218" s="8"/>
      <c r="JG218" s="8"/>
      <c r="JH218" s="8"/>
      <c r="JI218" s="8"/>
      <c r="JJ218" s="8"/>
      <c r="JK218" s="8"/>
      <c r="JL218" s="8"/>
      <c r="JM218" s="8"/>
      <c r="JN218" s="8"/>
      <c r="JO218" s="8"/>
      <c r="JP218" s="8"/>
      <c r="JQ218" s="8"/>
      <c r="JR218" s="8"/>
      <c r="JS218" s="8"/>
      <c r="JT218" s="8"/>
      <c r="JU218" s="8"/>
      <c r="JV218" s="8"/>
      <c r="JW218" s="8"/>
      <c r="JX218" s="8"/>
      <c r="JY218" s="8"/>
      <c r="JZ218" s="8"/>
      <c r="KA218" s="8"/>
      <c r="KB218" s="8"/>
      <c r="KC218" s="8"/>
      <c r="KD218" s="8"/>
      <c r="KE218" s="8"/>
      <c r="KF218" s="8"/>
      <c r="KG218" s="8"/>
      <c r="KH218" s="8"/>
      <c r="KI218" s="8"/>
      <c r="KJ218" s="8"/>
      <c r="KK218" s="8"/>
      <c r="KL218" s="8"/>
      <c r="KM218" s="8"/>
      <c r="KN218" s="8"/>
      <c r="KO218" s="8"/>
      <c r="KP218" s="8"/>
      <c r="KQ218" s="8"/>
      <c r="KR218" s="8"/>
      <c r="KS218" s="8"/>
      <c r="KT218" s="8"/>
      <c r="KU218" s="8"/>
      <c r="KV218" s="8"/>
      <c r="KW218" s="8"/>
      <c r="KX218" s="8"/>
      <c r="KY218" s="8"/>
      <c r="KZ218" s="8"/>
      <c r="LA218" s="8"/>
      <c r="LB218" s="8"/>
      <c r="LC218" s="8"/>
      <c r="LD218" s="8"/>
      <c r="LE218" s="8"/>
      <c r="LF218" s="8"/>
      <c r="LG218" s="8"/>
      <c r="LH218" s="8"/>
      <c r="LI218" s="8"/>
      <c r="LJ218" s="8"/>
      <c r="LK218" s="8"/>
      <c r="LL218" s="8"/>
      <c r="LM218" s="8"/>
      <c r="LN218" s="8"/>
      <c r="LO218" s="8"/>
      <c r="LP218" s="8"/>
      <c r="LQ218" s="8"/>
      <c r="LR218" s="8"/>
      <c r="LS218" s="8"/>
      <c r="LT218" s="8"/>
      <c r="LU218" s="8"/>
      <c r="LV218" s="8"/>
      <c r="LW218" s="8"/>
      <c r="LX218" s="8"/>
      <c r="LY218" s="8"/>
      <c r="LZ218" s="8"/>
      <c r="MA218" s="8"/>
      <c r="MB218" s="8"/>
      <c r="MC218" s="8"/>
      <c r="MD218" s="8"/>
      <c r="ME218" s="8"/>
      <c r="MF218" s="8"/>
      <c r="MG218" s="8"/>
      <c r="MH218" s="8"/>
      <c r="MI218" s="8"/>
      <c r="MJ218" s="8"/>
      <c r="MK218" s="8"/>
      <c r="ML218" s="8"/>
      <c r="MM218" s="8"/>
      <c r="MN218" s="8"/>
      <c r="MO218" s="8"/>
      <c r="MP218" s="8"/>
      <c r="MQ218" s="8"/>
      <c r="MR218" s="8"/>
      <c r="MS218" s="8"/>
      <c r="MT218" s="8"/>
      <c r="MU218" s="8"/>
      <c r="MV218" s="8"/>
      <c r="MW218" s="8"/>
      <c r="MX218" s="8"/>
      <c r="MY218" s="8"/>
      <c r="MZ218" s="8"/>
      <c r="NA218" s="8"/>
      <c r="NB218" s="8"/>
      <c r="NC218" s="8"/>
      <c r="ND218" s="8"/>
      <c r="NE218" s="8"/>
      <c r="NF218" s="8"/>
      <c r="NG218" s="8"/>
      <c r="NH218" s="8"/>
      <c r="NI218" s="8"/>
      <c r="NJ218" s="8"/>
      <c r="NK218" s="8"/>
      <c r="NL218" s="8"/>
      <c r="NM218" s="8"/>
      <c r="NN218" s="8"/>
      <c r="NO218" s="8"/>
      <c r="NP218" s="8"/>
      <c r="NQ218" s="8"/>
      <c r="NR218" s="8"/>
      <c r="NS218" s="8"/>
      <c r="NT218" s="8"/>
      <c r="NU218" s="8"/>
      <c r="NV218" s="8"/>
      <c r="NW218" s="8"/>
      <c r="NX218" s="8"/>
      <c r="NY218" s="8"/>
      <c r="NZ218" s="8"/>
      <c r="OA218" s="8"/>
      <c r="OB218" s="8"/>
      <c r="OC218" s="8"/>
      <c r="OD218" s="8"/>
      <c r="OE218" s="8"/>
      <c r="OF218" s="8"/>
      <c r="OG218" s="8"/>
      <c r="OH218" s="8"/>
      <c r="OI218" s="8"/>
      <c r="OJ218" s="8"/>
      <c r="OK218" s="8"/>
      <c r="OL218" s="8"/>
      <c r="OM218" s="8"/>
      <c r="ON218" s="8"/>
      <c r="OO218" s="8"/>
      <c r="OP218" s="8"/>
      <c r="OQ218" s="8"/>
      <c r="OR218" s="8"/>
      <c r="OS218" s="8"/>
      <c r="OT218" s="8"/>
      <c r="OU218" s="8"/>
      <c r="OV218" s="8"/>
      <c r="OW218" s="8"/>
      <c r="OX218" s="8"/>
      <c r="OY218" s="8"/>
      <c r="OZ218" s="8"/>
      <c r="PA218" s="8"/>
      <c r="PB218" s="8"/>
      <c r="PC218" s="8"/>
      <c r="PD218" s="8"/>
      <c r="PE218" s="8"/>
      <c r="PF218" s="8"/>
      <c r="PG218" s="8"/>
      <c r="PH218" s="8"/>
      <c r="PI218" s="8"/>
      <c r="PJ218" s="8"/>
      <c r="PK218" s="8"/>
      <c r="PL218" s="8"/>
      <c r="PM218" s="8"/>
      <c r="PN218" s="8"/>
      <c r="PO218" s="8"/>
      <c r="PP218" s="8"/>
      <c r="PQ218" s="8"/>
      <c r="PR218" s="8"/>
      <c r="PS218" s="8"/>
      <c r="PT218" s="8"/>
      <c r="PU218" s="8"/>
      <c r="PV218" s="8"/>
      <c r="PW218" s="8"/>
      <c r="PX218" s="8"/>
      <c r="PY218" s="8"/>
      <c r="PZ218" s="8"/>
      <c r="QA218" s="8"/>
      <c r="QB218" s="8"/>
      <c r="QC218" s="8"/>
      <c r="QD218" s="8"/>
      <c r="QE218" s="8"/>
      <c r="QF218" s="8"/>
      <c r="QG218" s="8"/>
      <c r="QH218" s="8"/>
      <c r="QI218" s="8"/>
      <c r="QJ218" s="8"/>
      <c r="QK218" s="8"/>
      <c r="QL218" s="8"/>
      <c r="QM218" s="8"/>
      <c r="QN218" s="8"/>
      <c r="QO218" s="8"/>
      <c r="QP218" s="8"/>
      <c r="QQ218" s="8"/>
      <c r="QR218" s="8"/>
      <c r="QS218" s="8"/>
      <c r="QT218" s="8"/>
      <c r="QU218" s="8"/>
      <c r="QV218" s="8"/>
      <c r="QW218" s="8"/>
      <c r="QX218" s="8"/>
      <c r="QY218" s="8"/>
      <c r="QZ218" s="8"/>
      <c r="RA218" s="8"/>
      <c r="RB218" s="8"/>
      <c r="RC218" s="8"/>
      <c r="RD218" s="8"/>
      <c r="RE218" s="8"/>
      <c r="RF218" s="8"/>
      <c r="RG218" s="8"/>
      <c r="RH218" s="8"/>
      <c r="RI218" s="8"/>
      <c r="RJ218" s="8"/>
      <c r="RK218" s="8"/>
      <c r="RL218" s="8"/>
      <c r="RM218" s="8"/>
      <c r="RN218" s="8"/>
      <c r="RO218" s="8"/>
      <c r="RP218" s="8"/>
      <c r="RQ218" s="8"/>
      <c r="RR218" s="8"/>
      <c r="RS218" s="8"/>
      <c r="RT218" s="8"/>
      <c r="RU218" s="8"/>
      <c r="RV218" s="8"/>
      <c r="RW218" s="8"/>
      <c r="RX218" s="8"/>
      <c r="RY218" s="8"/>
      <c r="RZ218" s="8"/>
      <c r="SA218" s="8"/>
      <c r="SB218" s="8"/>
      <c r="SC218" s="8"/>
      <c r="SD218" s="8"/>
      <c r="SE218" s="8"/>
      <c r="SF218" s="8"/>
      <c r="SG218" s="8"/>
      <c r="SH218" s="8"/>
      <c r="SI218" s="8"/>
      <c r="SJ218" s="8"/>
      <c r="SK218" s="8"/>
      <c r="SL218" s="8"/>
      <c r="SM218" s="8"/>
      <c r="SN218" s="8"/>
      <c r="SO218" s="8"/>
      <c r="SP218" s="8"/>
      <c r="SQ218" s="8"/>
      <c r="SR218" s="8"/>
      <c r="SS218" s="8"/>
      <c r="ST218" s="8"/>
      <c r="SU218" s="8"/>
      <c r="SV218" s="8"/>
      <c r="SW218" s="8"/>
      <c r="SX218" s="8"/>
      <c r="SY218" s="8"/>
      <c r="SZ218" s="8"/>
      <c r="TA218" s="8"/>
      <c r="TB218" s="8"/>
      <c r="TC218" s="8"/>
      <c r="TD218" s="8"/>
      <c r="TE218" s="8"/>
      <c r="TF218" s="8"/>
      <c r="TG218" s="8"/>
      <c r="TH218" s="8"/>
      <c r="TI218" s="8"/>
      <c r="TJ218" s="8"/>
      <c r="TK218" s="8"/>
      <c r="TL218" s="8"/>
      <c r="TM218" s="8"/>
      <c r="TN218" s="8"/>
      <c r="TO218" s="8"/>
      <c r="TP218" s="8"/>
      <c r="TQ218" s="8"/>
      <c r="TR218" s="8"/>
      <c r="TS218" s="8"/>
      <c r="TT218" s="8"/>
      <c r="TU218" s="8"/>
      <c r="TV218" s="8"/>
      <c r="TW218" s="8"/>
      <c r="TX218" s="8"/>
      <c r="TY218" s="8"/>
      <c r="TZ218" s="8"/>
      <c r="UA218" s="8"/>
      <c r="UB218" s="8"/>
      <c r="UC218" s="8"/>
      <c r="UD218" s="8"/>
      <c r="UE218" s="8"/>
      <c r="UF218" s="8"/>
      <c r="UG218" s="8"/>
      <c r="UH218" s="8"/>
      <c r="UI218" s="8"/>
      <c r="UJ218" s="8"/>
      <c r="UK218" s="8"/>
      <c r="UL218" s="8"/>
      <c r="UM218" s="8"/>
      <c r="UN218" s="8"/>
      <c r="UO218" s="8"/>
      <c r="UP218" s="8"/>
      <c r="UQ218" s="8"/>
      <c r="UR218" s="8"/>
      <c r="US218" s="8"/>
      <c r="UT218" s="8"/>
      <c r="UU218" s="8"/>
      <c r="UV218" s="8"/>
      <c r="UW218" s="8"/>
      <c r="UX218" s="8"/>
      <c r="UY218" s="8"/>
      <c r="UZ218" s="8"/>
      <c r="VA218" s="8"/>
      <c r="VB218" s="8"/>
      <c r="VC218" s="8"/>
      <c r="VD218" s="8"/>
      <c r="VE218" s="8"/>
      <c r="VF218" s="8"/>
      <c r="VG218" s="8"/>
      <c r="VH218" s="8"/>
      <c r="VI218" s="8"/>
      <c r="VJ218" s="8"/>
      <c r="VK218" s="8"/>
      <c r="VL218" s="8"/>
      <c r="VM218" s="8"/>
      <c r="VN218" s="8"/>
      <c r="VO218" s="8"/>
      <c r="VP218" s="8"/>
      <c r="VQ218" s="8"/>
      <c r="VR218" s="8"/>
      <c r="VS218" s="8"/>
      <c r="VT218" s="8"/>
      <c r="VU218" s="8"/>
      <c r="VV218" s="8"/>
      <c r="VW218" s="8"/>
      <c r="VX218" s="8"/>
      <c r="VY218" s="8"/>
      <c r="VZ218" s="8"/>
      <c r="WA218" s="8"/>
      <c r="WB218" s="8"/>
      <c r="WC218" s="8"/>
      <c r="WD218" s="8"/>
      <c r="WE218" s="8"/>
      <c r="WF218" s="8"/>
      <c r="WG218" s="8"/>
      <c r="WH218" s="8"/>
      <c r="WI218" s="8"/>
      <c r="WJ218" s="8"/>
      <c r="WK218" s="8"/>
      <c r="WL218" s="8"/>
      <c r="WM218" s="8"/>
      <c r="WN218" s="8"/>
      <c r="WO218" s="8"/>
      <c r="WP218" s="8"/>
      <c r="WQ218" s="8"/>
      <c r="WR218" s="8"/>
      <c r="WS218" s="8"/>
      <c r="WT218" s="8"/>
      <c r="WU218" s="8"/>
      <c r="WV218" s="8"/>
      <c r="WW218" s="8"/>
      <c r="WX218" s="8"/>
      <c r="WY218" s="8"/>
      <c r="WZ218" s="8"/>
      <c r="XA218" s="8"/>
      <c r="XB218" s="8"/>
      <c r="XC218" s="8"/>
      <c r="XD218" s="8"/>
      <c r="XE218" s="8"/>
      <c r="XF218" s="8"/>
      <c r="XG218" s="8"/>
      <c r="XH218" s="8"/>
      <c r="XI218" s="8"/>
      <c r="XJ218" s="8"/>
      <c r="XK218" s="8"/>
      <c r="XL218" s="8"/>
      <c r="XM218" s="8"/>
      <c r="XN218" s="8"/>
      <c r="XO218" s="8"/>
      <c r="XP218" s="8"/>
      <c r="XQ218" s="8"/>
      <c r="XR218" s="8"/>
      <c r="XS218" s="8"/>
      <c r="XT218" s="8"/>
      <c r="XU218" s="8"/>
      <c r="XV218" s="8"/>
      <c r="XW218" s="8"/>
      <c r="XX218" s="8"/>
      <c r="XY218" s="8"/>
      <c r="XZ218" s="8"/>
      <c r="YA218" s="8"/>
      <c r="YB218" s="8"/>
      <c r="YC218" s="8"/>
      <c r="YD218" s="8"/>
      <c r="YE218" s="8"/>
      <c r="YF218" s="8"/>
      <c r="YG218" s="8"/>
      <c r="YH218" s="8"/>
      <c r="YI218" s="8"/>
      <c r="YJ218" s="8"/>
      <c r="YK218" s="8"/>
      <c r="YL218" s="8"/>
      <c r="YM218" s="8"/>
      <c r="YN218" s="8"/>
      <c r="YO218" s="8"/>
      <c r="YP218" s="8"/>
      <c r="YQ218" s="8"/>
      <c r="YR218" s="8"/>
      <c r="YS218" s="8"/>
      <c r="YT218" s="8"/>
      <c r="YU218" s="8"/>
      <c r="YV218" s="8"/>
      <c r="YW218" s="8"/>
      <c r="YX218" s="8"/>
      <c r="YY218" s="8"/>
      <c r="YZ218" s="8"/>
      <c r="ZA218" s="8"/>
      <c r="ZB218" s="8"/>
      <c r="ZC218" s="8"/>
      <c r="ZD218" s="8"/>
      <c r="ZE218" s="8"/>
      <c r="ZF218" s="8"/>
      <c r="ZG218" s="8"/>
      <c r="ZH218" s="8"/>
      <c r="ZI218" s="8"/>
      <c r="ZJ218" s="8"/>
      <c r="ZK218" s="8"/>
      <c r="ZL218" s="8"/>
      <c r="ZM218" s="8"/>
      <c r="ZN218" s="8"/>
      <c r="ZO218" s="8"/>
      <c r="ZP218" s="8"/>
      <c r="ZQ218" s="8"/>
      <c r="ZR218" s="8"/>
      <c r="ZS218" s="8"/>
      <c r="ZT218" s="8"/>
      <c r="ZU218" s="8"/>
      <c r="ZV218" s="8"/>
      <c r="ZW218" s="8"/>
      <c r="ZX218" s="8"/>
      <c r="ZY218" s="8"/>
      <c r="ZZ218" s="8"/>
      <c r="AAA218" s="8"/>
      <c r="AAB218" s="8"/>
      <c r="AAC218" s="8"/>
      <c r="AAD218" s="8"/>
      <c r="AAE218" s="8"/>
      <c r="AAF218" s="8"/>
      <c r="AAG218" s="8"/>
      <c r="AAH218" s="8"/>
      <c r="AAI218" s="8"/>
      <c r="AAJ218" s="8"/>
      <c r="AAK218" s="8"/>
      <c r="AAL218" s="8"/>
      <c r="AAM218" s="8"/>
      <c r="AAN218" s="8"/>
      <c r="AAO218" s="8"/>
      <c r="AAP218" s="8"/>
      <c r="AAQ218" s="8"/>
      <c r="AAR218" s="8"/>
      <c r="AAS218" s="8"/>
      <c r="AAT218" s="8"/>
      <c r="AAU218" s="8"/>
      <c r="AAV218" s="8"/>
      <c r="AAW218" s="8"/>
      <c r="AAX218" s="8"/>
      <c r="AAY218" s="8"/>
      <c r="AAZ218" s="8"/>
      <c r="ABA218" s="8"/>
      <c r="ABB218" s="8"/>
      <c r="ABC218" s="8"/>
      <c r="ABD218" s="8"/>
      <c r="ABE218" s="8"/>
      <c r="ABF218" s="8"/>
      <c r="ABG218" s="8"/>
      <c r="ABH218" s="8"/>
      <c r="ABI218" s="8"/>
      <c r="ABJ218" s="8"/>
      <c r="ABK218" s="8"/>
      <c r="ABL218" s="8"/>
      <c r="ABM218" s="8"/>
      <c r="ABN218" s="8"/>
      <c r="ABO218" s="8"/>
      <c r="ABP218" s="8"/>
      <c r="ABQ218" s="8"/>
      <c r="ABR218" s="8"/>
      <c r="ABS218" s="8"/>
      <c r="ABT218" s="8"/>
      <c r="ABU218" s="8"/>
      <c r="ABV218" s="8"/>
      <c r="ABW218" s="8"/>
      <c r="ABX218" s="8"/>
      <c r="ABY218" s="8"/>
      <c r="ABZ218" s="8"/>
      <c r="ACA218" s="8"/>
      <c r="ACB218" s="8"/>
      <c r="ACC218" s="8"/>
      <c r="ACD218" s="8"/>
      <c r="ACE218" s="8"/>
      <c r="ACF218" s="8"/>
      <c r="ACG218" s="8"/>
      <c r="ACH218" s="8"/>
      <c r="ACI218" s="8"/>
      <c r="ACJ218" s="8"/>
      <c r="ACK218" s="8"/>
      <c r="ACL218" s="8"/>
      <c r="ACM218" s="8"/>
      <c r="ACN218" s="8"/>
      <c r="ACO218" s="8"/>
      <c r="ACP218" s="8"/>
      <c r="ACQ218" s="8"/>
      <c r="ACR218" s="8"/>
      <c r="ACS218" s="8"/>
      <c r="ACT218" s="8"/>
      <c r="ACU218" s="8"/>
      <c r="ACV218" s="8"/>
      <c r="ACW218" s="8"/>
      <c r="ACX218" s="8"/>
      <c r="ACY218" s="8"/>
      <c r="ACZ218" s="8"/>
      <c r="ADA218" s="8"/>
      <c r="ADB218" s="8"/>
      <c r="ADC218" s="8"/>
      <c r="ADD218" s="8"/>
      <c r="ADE218" s="8"/>
      <c r="ADF218" s="8"/>
      <c r="ADG218" s="8"/>
      <c r="ADH218" s="8"/>
      <c r="ADI218" s="8"/>
      <c r="ADJ218" s="8"/>
      <c r="ADK218" s="8"/>
      <c r="ADL218" s="8"/>
      <c r="ADM218" s="8"/>
      <c r="ADN218" s="8"/>
      <c r="ADO218" s="8"/>
      <c r="ADP218" s="8"/>
      <c r="ADQ218" s="8"/>
      <c r="ADR218" s="8"/>
      <c r="ADS218" s="8"/>
      <c r="ADT218" s="8"/>
      <c r="ADU218" s="8"/>
      <c r="ADV218" s="8"/>
      <c r="ADW218" s="8"/>
      <c r="ADX218" s="8"/>
      <c r="ADY218" s="8"/>
      <c r="ADZ218" s="8"/>
      <c r="AEA218" s="8"/>
      <c r="AEB218" s="8"/>
      <c r="AEC218" s="8"/>
      <c r="AED218" s="8"/>
      <c r="AEE218" s="8"/>
      <c r="AEF218" s="8"/>
      <c r="AEG218" s="8"/>
      <c r="AEH218" s="8"/>
      <c r="AEI218" s="8"/>
      <c r="AEJ218" s="8"/>
      <c r="AEK218" s="8"/>
      <c r="AEL218" s="8"/>
      <c r="AEM218" s="8"/>
      <c r="AEN218" s="8"/>
      <c r="AEO218" s="8"/>
      <c r="AEP218" s="8"/>
      <c r="AEQ218" s="8"/>
      <c r="AER218" s="8"/>
      <c r="AES218" s="8"/>
      <c r="AET218" s="8"/>
      <c r="AEU218" s="8"/>
      <c r="AEV218" s="8"/>
      <c r="AEW218" s="8"/>
      <c r="AEX218" s="8"/>
      <c r="AEY218" s="8"/>
      <c r="AEZ218" s="8"/>
      <c r="AFA218" s="8"/>
      <c r="AFB218" s="8"/>
      <c r="AFC218" s="8"/>
      <c r="AFD218" s="8"/>
      <c r="AFE218" s="8"/>
      <c r="AFF218" s="8"/>
      <c r="AFG218" s="8"/>
      <c r="AFH218" s="8"/>
      <c r="AFI218" s="8"/>
      <c r="AFJ218" s="8"/>
      <c r="AFK218" s="8"/>
      <c r="AFL218" s="8"/>
      <c r="AFM218" s="8"/>
      <c r="AFN218" s="8"/>
      <c r="AFO218" s="8"/>
      <c r="AFP218" s="8"/>
      <c r="AFQ218" s="8"/>
      <c r="AFR218" s="8"/>
      <c r="AFS218" s="8"/>
      <c r="AFT218" s="8"/>
      <c r="AFU218" s="8"/>
      <c r="AFV218" s="8"/>
      <c r="AFW218" s="8"/>
      <c r="AFX218" s="8"/>
      <c r="AFY218" s="8"/>
      <c r="AFZ218" s="8"/>
      <c r="AGA218" s="8"/>
      <c r="AGB218" s="8"/>
      <c r="AGC218" s="8"/>
      <c r="AGD218" s="8"/>
      <c r="AGE218" s="8"/>
      <c r="AGF218" s="8"/>
      <c r="AGG218" s="8"/>
      <c r="AGH218" s="8"/>
      <c r="AGI218" s="8"/>
      <c r="AGJ218" s="8"/>
      <c r="AGK218" s="8"/>
      <c r="AGL218" s="8"/>
      <c r="AGM218" s="8"/>
      <c r="AGN218" s="8"/>
      <c r="AGO218" s="8"/>
      <c r="AGP218" s="8"/>
      <c r="AGQ218" s="8"/>
      <c r="AGR218" s="8"/>
      <c r="AGS218" s="8"/>
      <c r="AGT218" s="8"/>
      <c r="AGU218" s="8"/>
      <c r="AGV218" s="8"/>
      <c r="AGW218" s="8"/>
      <c r="AGX218" s="8"/>
      <c r="AGY218" s="8"/>
      <c r="AGZ218" s="8"/>
      <c r="AHA218" s="8"/>
      <c r="AHB218" s="8"/>
      <c r="AHC218" s="8"/>
      <c r="AHD218" s="8"/>
      <c r="AHE218" s="8"/>
      <c r="AHF218" s="8"/>
      <c r="AHG218" s="8"/>
      <c r="AHH218" s="8"/>
      <c r="AHI218" s="8"/>
      <c r="AHJ218" s="8"/>
      <c r="AHK218" s="8"/>
      <c r="AHL218" s="8"/>
      <c r="AHM218" s="8"/>
      <c r="AHN218" s="8"/>
      <c r="AHO218" s="8"/>
      <c r="AHP218" s="8"/>
      <c r="AHQ218" s="8"/>
      <c r="AHR218" s="8"/>
      <c r="AHS218" s="8"/>
      <c r="AHT218" s="8"/>
      <c r="AHU218" s="8"/>
      <c r="AHV218" s="8"/>
      <c r="AHW218" s="8"/>
      <c r="AHX218" s="8"/>
      <c r="AHY218" s="8"/>
      <c r="AHZ218" s="8"/>
      <c r="AIA218" s="8"/>
      <c r="AIB218" s="8"/>
      <c r="AIC218" s="8"/>
      <c r="AID218" s="8"/>
      <c r="AIE218" s="8"/>
      <c r="AIF218" s="8"/>
      <c r="AIG218" s="8"/>
      <c r="AIH218" s="8"/>
      <c r="AII218" s="8"/>
      <c r="AIJ218" s="8"/>
      <c r="AIK218" s="8"/>
      <c r="AIL218" s="8"/>
      <c r="AIM218" s="8"/>
      <c r="AIN218" s="8"/>
      <c r="AIO218" s="8"/>
      <c r="AIP218" s="8"/>
      <c r="AIQ218" s="8"/>
      <c r="AIR218" s="8"/>
      <c r="AIS218" s="8"/>
      <c r="AIT218" s="8"/>
      <c r="AIU218" s="8"/>
      <c r="AIV218" s="8"/>
      <c r="AIW218" s="8"/>
      <c r="AIX218" s="8"/>
      <c r="AIY218" s="8"/>
      <c r="AIZ218" s="8"/>
      <c r="AJA218" s="8"/>
      <c r="AJB218" s="8"/>
      <c r="AJC218" s="8"/>
      <c r="AJD218" s="8"/>
      <c r="AJE218" s="8"/>
      <c r="AJF218" s="8"/>
      <c r="AJG218" s="8"/>
      <c r="AJH218" s="8"/>
      <c r="AJI218" s="8"/>
      <c r="AJJ218" s="8"/>
      <c r="AJK218" s="8"/>
      <c r="AJL218" s="8"/>
      <c r="AJM218" s="8"/>
      <c r="AJN218" s="8"/>
      <c r="AJO218" s="8"/>
      <c r="AJP218" s="8"/>
      <c r="AJQ218" s="8"/>
      <c r="AJR218" s="8"/>
      <c r="AJS218" s="8"/>
      <c r="AJT218" s="8"/>
      <c r="AJU218" s="8"/>
      <c r="AJV218" s="8"/>
      <c r="AJW218" s="8"/>
      <c r="AJX218" s="8"/>
      <c r="AJY218" s="8"/>
      <c r="AJZ218" s="8"/>
      <c r="AKA218" s="8"/>
      <c r="AKB218" s="8"/>
      <c r="AKC218" s="8"/>
      <c r="AKD218" s="8"/>
      <c r="AKE218" s="8"/>
      <c r="AKF218" s="8"/>
      <c r="AKG218" s="8"/>
      <c r="AKH218" s="8"/>
      <c r="AKI218" s="8"/>
      <c r="AKJ218" s="8"/>
      <c r="AKK218" s="8"/>
      <c r="AKL218" s="8"/>
      <c r="AKM218" s="8"/>
      <c r="AKN218" s="8"/>
      <c r="AKO218" s="8"/>
      <c r="AKP218" s="8"/>
      <c r="AKQ218" s="8"/>
      <c r="AKR218" s="8"/>
      <c r="AKS218" s="8"/>
      <c r="AKT218" s="8"/>
      <c r="AKU218" s="8"/>
      <c r="AKV218" s="8"/>
      <c r="AKW218" s="8"/>
      <c r="AKX218" s="8"/>
      <c r="AKY218" s="8"/>
      <c r="AKZ218" s="8"/>
      <c r="ALA218" s="8"/>
      <c r="ALB218" s="8"/>
      <c r="ALC218" s="8"/>
      <c r="ALD218" s="8"/>
      <c r="ALE218" s="8"/>
      <c r="ALF218" s="8"/>
      <c r="ALG218" s="8"/>
      <c r="ALH218" s="8"/>
      <c r="ALI218" s="8"/>
      <c r="ALJ218" s="8"/>
      <c r="ALK218" s="8"/>
      <c r="ALL218" s="8"/>
      <c r="ALM218" s="8"/>
      <c r="ALN218" s="8"/>
      <c r="ALO218" s="8"/>
      <c r="ALP218" s="8"/>
      <c r="ALQ218" s="8"/>
      <c r="ALR218" s="8"/>
      <c r="ALS218" s="8"/>
      <c r="ALT218" s="8"/>
      <c r="ALU218" s="8"/>
      <c r="ALV218" s="8"/>
      <c r="ALW218" s="8"/>
      <c r="ALX218" s="8"/>
      <c r="ALY218" s="8"/>
      <c r="ALZ218" s="8"/>
      <c r="AMA218" s="8"/>
      <c r="AMB218" s="8"/>
      <c r="AMC218" s="8"/>
      <c r="AMD218" s="8"/>
      <c r="AME218" s="8"/>
      <c r="AMF218" s="8"/>
      <c r="AMG218" s="8"/>
      <c r="AMH218" s="8"/>
      <c r="AMI218" s="8"/>
      <c r="AMJ218" s="8"/>
      <c r="AMK218" s="8"/>
    </row>
    <row r="219" spans="1:1025" s="8" customFormat="1" x14ac:dyDescent="0.35">
      <c r="A219" s="8" t="s">
        <v>26</v>
      </c>
      <c r="B219" s="9" t="s">
        <v>41</v>
      </c>
      <c r="C219" s="8" t="s">
        <v>61</v>
      </c>
      <c r="D219" s="9" t="s">
        <v>101</v>
      </c>
      <c r="E219" s="8" t="s">
        <v>29</v>
      </c>
      <c r="F219" s="8" t="s">
        <v>42</v>
      </c>
      <c r="G219" s="16" t="s">
        <v>396</v>
      </c>
      <c r="I219" s="11" t="s">
        <v>397</v>
      </c>
      <c r="J219" s="11"/>
      <c r="K219" s="11"/>
      <c r="M219" s="8" t="s">
        <v>45</v>
      </c>
      <c r="N219" s="8">
        <v>5</v>
      </c>
      <c r="O219" s="8" t="s">
        <v>46</v>
      </c>
      <c r="P219" s="8">
        <v>5</v>
      </c>
      <c r="S219" s="8">
        <v>1</v>
      </c>
      <c r="U219" s="12"/>
      <c r="V219" s="12">
        <f t="shared" si="16"/>
        <v>0</v>
      </c>
      <c r="W219" s="13"/>
      <c r="X219" s="14">
        <v>5</v>
      </c>
      <c r="Y219" s="14">
        <f t="shared" si="17"/>
        <v>25</v>
      </c>
    </row>
    <row r="220" spans="1:1025" s="15" customFormat="1" x14ac:dyDescent="0.35">
      <c r="A220" s="8" t="s">
        <v>26</v>
      </c>
      <c r="B220" s="9" t="s">
        <v>41</v>
      </c>
      <c r="C220" s="8" t="s">
        <v>61</v>
      </c>
      <c r="D220" s="8">
        <v>11</v>
      </c>
      <c r="E220" s="8" t="s">
        <v>29</v>
      </c>
      <c r="F220" s="8" t="s">
        <v>42</v>
      </c>
      <c r="G220" s="16" t="s">
        <v>398</v>
      </c>
      <c r="H220" s="8"/>
      <c r="I220" s="11" t="s">
        <v>399</v>
      </c>
      <c r="J220" s="11"/>
      <c r="K220" s="11"/>
      <c r="L220" s="8"/>
      <c r="M220" s="8" t="s">
        <v>45</v>
      </c>
      <c r="N220" s="8">
        <v>16</v>
      </c>
      <c r="O220" s="8" t="s">
        <v>46</v>
      </c>
      <c r="P220" s="8">
        <v>1</v>
      </c>
      <c r="Q220" s="8"/>
      <c r="R220" s="8"/>
      <c r="S220" s="8">
        <v>1</v>
      </c>
      <c r="T220" s="8"/>
      <c r="U220" s="12"/>
      <c r="V220" s="12">
        <f t="shared" si="16"/>
        <v>0</v>
      </c>
      <c r="W220" s="13"/>
      <c r="X220" s="14">
        <v>5</v>
      </c>
      <c r="Y220" s="14">
        <f t="shared" si="17"/>
        <v>80</v>
      </c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  <c r="JD220" s="8"/>
      <c r="JE220" s="8"/>
      <c r="JF220" s="8"/>
      <c r="JG220" s="8"/>
      <c r="JH220" s="8"/>
      <c r="JI220" s="8"/>
      <c r="JJ220" s="8"/>
      <c r="JK220" s="8"/>
      <c r="JL220" s="8"/>
      <c r="JM220" s="8"/>
      <c r="JN220" s="8"/>
      <c r="JO220" s="8"/>
      <c r="JP220" s="8"/>
      <c r="JQ220" s="8"/>
      <c r="JR220" s="8"/>
      <c r="JS220" s="8"/>
      <c r="JT220" s="8"/>
      <c r="JU220" s="8"/>
      <c r="JV220" s="8"/>
      <c r="JW220" s="8"/>
      <c r="JX220" s="8"/>
      <c r="JY220" s="8"/>
      <c r="JZ220" s="8"/>
      <c r="KA220" s="8"/>
      <c r="KB220" s="8"/>
      <c r="KC220" s="8"/>
      <c r="KD220" s="8"/>
      <c r="KE220" s="8"/>
      <c r="KF220" s="8"/>
      <c r="KG220" s="8"/>
      <c r="KH220" s="8"/>
      <c r="KI220" s="8"/>
      <c r="KJ220" s="8"/>
      <c r="KK220" s="8"/>
      <c r="KL220" s="8"/>
      <c r="KM220" s="8"/>
      <c r="KN220" s="8"/>
      <c r="KO220" s="8"/>
      <c r="KP220" s="8"/>
      <c r="KQ220" s="8"/>
      <c r="KR220" s="8"/>
      <c r="KS220" s="8"/>
      <c r="KT220" s="8"/>
      <c r="KU220" s="8"/>
      <c r="KV220" s="8"/>
      <c r="KW220" s="8"/>
      <c r="KX220" s="8"/>
      <c r="KY220" s="8"/>
      <c r="KZ220" s="8"/>
      <c r="LA220" s="8"/>
      <c r="LB220" s="8"/>
      <c r="LC220" s="8"/>
      <c r="LD220" s="8"/>
      <c r="LE220" s="8"/>
      <c r="LF220" s="8"/>
      <c r="LG220" s="8"/>
      <c r="LH220" s="8"/>
      <c r="LI220" s="8"/>
      <c r="LJ220" s="8"/>
      <c r="LK220" s="8"/>
      <c r="LL220" s="8"/>
      <c r="LM220" s="8"/>
      <c r="LN220" s="8"/>
      <c r="LO220" s="8"/>
      <c r="LP220" s="8"/>
      <c r="LQ220" s="8"/>
      <c r="LR220" s="8"/>
      <c r="LS220" s="8"/>
      <c r="LT220" s="8"/>
      <c r="LU220" s="8"/>
      <c r="LV220" s="8"/>
      <c r="LW220" s="8"/>
      <c r="LX220" s="8"/>
      <c r="LY220" s="8"/>
      <c r="LZ220" s="8"/>
      <c r="MA220" s="8"/>
      <c r="MB220" s="8"/>
      <c r="MC220" s="8"/>
      <c r="MD220" s="8"/>
      <c r="ME220" s="8"/>
      <c r="MF220" s="8"/>
      <c r="MG220" s="8"/>
      <c r="MH220" s="8"/>
      <c r="MI220" s="8"/>
      <c r="MJ220" s="8"/>
      <c r="MK220" s="8"/>
      <c r="ML220" s="8"/>
      <c r="MM220" s="8"/>
      <c r="MN220" s="8"/>
      <c r="MO220" s="8"/>
      <c r="MP220" s="8"/>
      <c r="MQ220" s="8"/>
      <c r="MR220" s="8"/>
      <c r="MS220" s="8"/>
      <c r="MT220" s="8"/>
      <c r="MU220" s="8"/>
      <c r="MV220" s="8"/>
      <c r="MW220" s="8"/>
      <c r="MX220" s="8"/>
      <c r="MY220" s="8"/>
      <c r="MZ220" s="8"/>
      <c r="NA220" s="8"/>
      <c r="NB220" s="8"/>
      <c r="NC220" s="8"/>
      <c r="ND220" s="8"/>
      <c r="NE220" s="8"/>
      <c r="NF220" s="8"/>
      <c r="NG220" s="8"/>
      <c r="NH220" s="8"/>
      <c r="NI220" s="8"/>
      <c r="NJ220" s="8"/>
      <c r="NK220" s="8"/>
      <c r="NL220" s="8"/>
      <c r="NM220" s="8"/>
      <c r="NN220" s="8"/>
      <c r="NO220" s="8"/>
      <c r="NP220" s="8"/>
      <c r="NQ220" s="8"/>
      <c r="NR220" s="8"/>
      <c r="NS220" s="8"/>
      <c r="NT220" s="8"/>
      <c r="NU220" s="8"/>
      <c r="NV220" s="8"/>
      <c r="NW220" s="8"/>
      <c r="NX220" s="8"/>
      <c r="NY220" s="8"/>
      <c r="NZ220" s="8"/>
      <c r="OA220" s="8"/>
      <c r="OB220" s="8"/>
      <c r="OC220" s="8"/>
      <c r="OD220" s="8"/>
      <c r="OE220" s="8"/>
      <c r="OF220" s="8"/>
      <c r="OG220" s="8"/>
      <c r="OH220" s="8"/>
      <c r="OI220" s="8"/>
      <c r="OJ220" s="8"/>
      <c r="OK220" s="8"/>
      <c r="OL220" s="8"/>
      <c r="OM220" s="8"/>
      <c r="ON220" s="8"/>
      <c r="OO220" s="8"/>
      <c r="OP220" s="8"/>
      <c r="OQ220" s="8"/>
      <c r="OR220" s="8"/>
      <c r="OS220" s="8"/>
      <c r="OT220" s="8"/>
      <c r="OU220" s="8"/>
      <c r="OV220" s="8"/>
      <c r="OW220" s="8"/>
      <c r="OX220" s="8"/>
      <c r="OY220" s="8"/>
      <c r="OZ220" s="8"/>
      <c r="PA220" s="8"/>
      <c r="PB220" s="8"/>
      <c r="PC220" s="8"/>
      <c r="PD220" s="8"/>
      <c r="PE220" s="8"/>
      <c r="PF220" s="8"/>
      <c r="PG220" s="8"/>
      <c r="PH220" s="8"/>
      <c r="PI220" s="8"/>
      <c r="PJ220" s="8"/>
      <c r="PK220" s="8"/>
      <c r="PL220" s="8"/>
      <c r="PM220" s="8"/>
      <c r="PN220" s="8"/>
      <c r="PO220" s="8"/>
      <c r="PP220" s="8"/>
      <c r="PQ220" s="8"/>
      <c r="PR220" s="8"/>
      <c r="PS220" s="8"/>
      <c r="PT220" s="8"/>
      <c r="PU220" s="8"/>
      <c r="PV220" s="8"/>
      <c r="PW220" s="8"/>
      <c r="PX220" s="8"/>
      <c r="PY220" s="8"/>
      <c r="PZ220" s="8"/>
      <c r="QA220" s="8"/>
      <c r="QB220" s="8"/>
      <c r="QC220" s="8"/>
      <c r="QD220" s="8"/>
      <c r="QE220" s="8"/>
      <c r="QF220" s="8"/>
      <c r="QG220" s="8"/>
      <c r="QH220" s="8"/>
      <c r="QI220" s="8"/>
      <c r="QJ220" s="8"/>
      <c r="QK220" s="8"/>
      <c r="QL220" s="8"/>
      <c r="QM220" s="8"/>
      <c r="QN220" s="8"/>
      <c r="QO220" s="8"/>
      <c r="QP220" s="8"/>
      <c r="QQ220" s="8"/>
      <c r="QR220" s="8"/>
      <c r="QS220" s="8"/>
      <c r="QT220" s="8"/>
      <c r="QU220" s="8"/>
      <c r="QV220" s="8"/>
      <c r="QW220" s="8"/>
      <c r="QX220" s="8"/>
      <c r="QY220" s="8"/>
      <c r="QZ220" s="8"/>
      <c r="RA220" s="8"/>
      <c r="RB220" s="8"/>
      <c r="RC220" s="8"/>
      <c r="RD220" s="8"/>
      <c r="RE220" s="8"/>
      <c r="RF220" s="8"/>
      <c r="RG220" s="8"/>
      <c r="RH220" s="8"/>
      <c r="RI220" s="8"/>
      <c r="RJ220" s="8"/>
      <c r="RK220" s="8"/>
      <c r="RL220" s="8"/>
      <c r="RM220" s="8"/>
      <c r="RN220" s="8"/>
      <c r="RO220" s="8"/>
      <c r="RP220" s="8"/>
      <c r="RQ220" s="8"/>
      <c r="RR220" s="8"/>
      <c r="RS220" s="8"/>
      <c r="RT220" s="8"/>
      <c r="RU220" s="8"/>
      <c r="RV220" s="8"/>
      <c r="RW220" s="8"/>
      <c r="RX220" s="8"/>
      <c r="RY220" s="8"/>
      <c r="RZ220" s="8"/>
      <c r="SA220" s="8"/>
      <c r="SB220" s="8"/>
      <c r="SC220" s="8"/>
      <c r="SD220" s="8"/>
      <c r="SE220" s="8"/>
      <c r="SF220" s="8"/>
      <c r="SG220" s="8"/>
      <c r="SH220" s="8"/>
      <c r="SI220" s="8"/>
      <c r="SJ220" s="8"/>
      <c r="SK220" s="8"/>
      <c r="SL220" s="8"/>
      <c r="SM220" s="8"/>
      <c r="SN220" s="8"/>
      <c r="SO220" s="8"/>
      <c r="SP220" s="8"/>
      <c r="SQ220" s="8"/>
      <c r="SR220" s="8"/>
      <c r="SS220" s="8"/>
      <c r="ST220" s="8"/>
      <c r="SU220" s="8"/>
      <c r="SV220" s="8"/>
      <c r="SW220" s="8"/>
      <c r="SX220" s="8"/>
      <c r="SY220" s="8"/>
      <c r="SZ220" s="8"/>
      <c r="TA220" s="8"/>
      <c r="TB220" s="8"/>
      <c r="TC220" s="8"/>
      <c r="TD220" s="8"/>
      <c r="TE220" s="8"/>
      <c r="TF220" s="8"/>
      <c r="TG220" s="8"/>
      <c r="TH220" s="8"/>
      <c r="TI220" s="8"/>
      <c r="TJ220" s="8"/>
      <c r="TK220" s="8"/>
      <c r="TL220" s="8"/>
      <c r="TM220" s="8"/>
      <c r="TN220" s="8"/>
      <c r="TO220" s="8"/>
      <c r="TP220" s="8"/>
      <c r="TQ220" s="8"/>
      <c r="TR220" s="8"/>
      <c r="TS220" s="8"/>
      <c r="TT220" s="8"/>
      <c r="TU220" s="8"/>
      <c r="TV220" s="8"/>
      <c r="TW220" s="8"/>
      <c r="TX220" s="8"/>
      <c r="TY220" s="8"/>
      <c r="TZ220" s="8"/>
      <c r="UA220" s="8"/>
      <c r="UB220" s="8"/>
      <c r="UC220" s="8"/>
      <c r="UD220" s="8"/>
      <c r="UE220" s="8"/>
      <c r="UF220" s="8"/>
      <c r="UG220" s="8"/>
      <c r="UH220" s="8"/>
      <c r="UI220" s="8"/>
      <c r="UJ220" s="8"/>
      <c r="UK220" s="8"/>
      <c r="UL220" s="8"/>
      <c r="UM220" s="8"/>
      <c r="UN220" s="8"/>
      <c r="UO220" s="8"/>
      <c r="UP220" s="8"/>
      <c r="UQ220" s="8"/>
      <c r="UR220" s="8"/>
      <c r="US220" s="8"/>
      <c r="UT220" s="8"/>
      <c r="UU220" s="8"/>
      <c r="UV220" s="8"/>
      <c r="UW220" s="8"/>
      <c r="UX220" s="8"/>
      <c r="UY220" s="8"/>
      <c r="UZ220" s="8"/>
      <c r="VA220" s="8"/>
      <c r="VB220" s="8"/>
      <c r="VC220" s="8"/>
      <c r="VD220" s="8"/>
      <c r="VE220" s="8"/>
      <c r="VF220" s="8"/>
      <c r="VG220" s="8"/>
      <c r="VH220" s="8"/>
      <c r="VI220" s="8"/>
      <c r="VJ220" s="8"/>
      <c r="VK220" s="8"/>
      <c r="VL220" s="8"/>
      <c r="VM220" s="8"/>
      <c r="VN220" s="8"/>
      <c r="VO220" s="8"/>
      <c r="VP220" s="8"/>
      <c r="VQ220" s="8"/>
      <c r="VR220" s="8"/>
      <c r="VS220" s="8"/>
      <c r="VT220" s="8"/>
      <c r="VU220" s="8"/>
      <c r="VV220" s="8"/>
      <c r="VW220" s="8"/>
      <c r="VX220" s="8"/>
      <c r="VY220" s="8"/>
      <c r="VZ220" s="8"/>
      <c r="WA220" s="8"/>
      <c r="WB220" s="8"/>
      <c r="WC220" s="8"/>
      <c r="WD220" s="8"/>
      <c r="WE220" s="8"/>
      <c r="WF220" s="8"/>
      <c r="WG220" s="8"/>
      <c r="WH220" s="8"/>
      <c r="WI220" s="8"/>
      <c r="WJ220" s="8"/>
      <c r="WK220" s="8"/>
      <c r="WL220" s="8"/>
      <c r="WM220" s="8"/>
      <c r="WN220" s="8"/>
      <c r="WO220" s="8"/>
      <c r="WP220" s="8"/>
      <c r="WQ220" s="8"/>
      <c r="WR220" s="8"/>
      <c r="WS220" s="8"/>
      <c r="WT220" s="8"/>
      <c r="WU220" s="8"/>
      <c r="WV220" s="8"/>
      <c r="WW220" s="8"/>
      <c r="WX220" s="8"/>
      <c r="WY220" s="8"/>
      <c r="WZ220" s="8"/>
      <c r="XA220" s="8"/>
      <c r="XB220" s="8"/>
      <c r="XC220" s="8"/>
      <c r="XD220" s="8"/>
      <c r="XE220" s="8"/>
      <c r="XF220" s="8"/>
      <c r="XG220" s="8"/>
      <c r="XH220" s="8"/>
      <c r="XI220" s="8"/>
      <c r="XJ220" s="8"/>
      <c r="XK220" s="8"/>
      <c r="XL220" s="8"/>
      <c r="XM220" s="8"/>
      <c r="XN220" s="8"/>
      <c r="XO220" s="8"/>
      <c r="XP220" s="8"/>
      <c r="XQ220" s="8"/>
      <c r="XR220" s="8"/>
      <c r="XS220" s="8"/>
      <c r="XT220" s="8"/>
      <c r="XU220" s="8"/>
      <c r="XV220" s="8"/>
      <c r="XW220" s="8"/>
      <c r="XX220" s="8"/>
      <c r="XY220" s="8"/>
      <c r="XZ220" s="8"/>
      <c r="YA220" s="8"/>
      <c r="YB220" s="8"/>
      <c r="YC220" s="8"/>
      <c r="YD220" s="8"/>
      <c r="YE220" s="8"/>
      <c r="YF220" s="8"/>
      <c r="YG220" s="8"/>
      <c r="YH220" s="8"/>
      <c r="YI220" s="8"/>
      <c r="YJ220" s="8"/>
      <c r="YK220" s="8"/>
      <c r="YL220" s="8"/>
      <c r="YM220" s="8"/>
      <c r="YN220" s="8"/>
      <c r="YO220" s="8"/>
      <c r="YP220" s="8"/>
      <c r="YQ220" s="8"/>
      <c r="YR220" s="8"/>
      <c r="YS220" s="8"/>
      <c r="YT220" s="8"/>
      <c r="YU220" s="8"/>
      <c r="YV220" s="8"/>
      <c r="YW220" s="8"/>
      <c r="YX220" s="8"/>
      <c r="YY220" s="8"/>
      <c r="YZ220" s="8"/>
      <c r="ZA220" s="8"/>
      <c r="ZB220" s="8"/>
      <c r="ZC220" s="8"/>
      <c r="ZD220" s="8"/>
      <c r="ZE220" s="8"/>
      <c r="ZF220" s="8"/>
      <c r="ZG220" s="8"/>
      <c r="ZH220" s="8"/>
      <c r="ZI220" s="8"/>
      <c r="ZJ220" s="8"/>
      <c r="ZK220" s="8"/>
      <c r="ZL220" s="8"/>
      <c r="ZM220" s="8"/>
      <c r="ZN220" s="8"/>
      <c r="ZO220" s="8"/>
      <c r="ZP220" s="8"/>
      <c r="ZQ220" s="8"/>
      <c r="ZR220" s="8"/>
      <c r="ZS220" s="8"/>
      <c r="ZT220" s="8"/>
      <c r="ZU220" s="8"/>
      <c r="ZV220" s="8"/>
      <c r="ZW220" s="8"/>
      <c r="ZX220" s="8"/>
      <c r="ZY220" s="8"/>
      <c r="ZZ220" s="8"/>
      <c r="AAA220" s="8"/>
      <c r="AAB220" s="8"/>
      <c r="AAC220" s="8"/>
      <c r="AAD220" s="8"/>
      <c r="AAE220" s="8"/>
      <c r="AAF220" s="8"/>
      <c r="AAG220" s="8"/>
      <c r="AAH220" s="8"/>
      <c r="AAI220" s="8"/>
      <c r="AAJ220" s="8"/>
      <c r="AAK220" s="8"/>
      <c r="AAL220" s="8"/>
      <c r="AAM220" s="8"/>
      <c r="AAN220" s="8"/>
      <c r="AAO220" s="8"/>
      <c r="AAP220" s="8"/>
      <c r="AAQ220" s="8"/>
      <c r="AAR220" s="8"/>
      <c r="AAS220" s="8"/>
      <c r="AAT220" s="8"/>
      <c r="AAU220" s="8"/>
      <c r="AAV220" s="8"/>
      <c r="AAW220" s="8"/>
      <c r="AAX220" s="8"/>
      <c r="AAY220" s="8"/>
      <c r="AAZ220" s="8"/>
      <c r="ABA220" s="8"/>
      <c r="ABB220" s="8"/>
      <c r="ABC220" s="8"/>
      <c r="ABD220" s="8"/>
      <c r="ABE220" s="8"/>
      <c r="ABF220" s="8"/>
      <c r="ABG220" s="8"/>
      <c r="ABH220" s="8"/>
      <c r="ABI220" s="8"/>
      <c r="ABJ220" s="8"/>
      <c r="ABK220" s="8"/>
      <c r="ABL220" s="8"/>
      <c r="ABM220" s="8"/>
      <c r="ABN220" s="8"/>
      <c r="ABO220" s="8"/>
      <c r="ABP220" s="8"/>
      <c r="ABQ220" s="8"/>
      <c r="ABR220" s="8"/>
      <c r="ABS220" s="8"/>
      <c r="ABT220" s="8"/>
      <c r="ABU220" s="8"/>
      <c r="ABV220" s="8"/>
      <c r="ABW220" s="8"/>
      <c r="ABX220" s="8"/>
      <c r="ABY220" s="8"/>
      <c r="ABZ220" s="8"/>
      <c r="ACA220" s="8"/>
      <c r="ACB220" s="8"/>
      <c r="ACC220" s="8"/>
      <c r="ACD220" s="8"/>
      <c r="ACE220" s="8"/>
      <c r="ACF220" s="8"/>
      <c r="ACG220" s="8"/>
      <c r="ACH220" s="8"/>
      <c r="ACI220" s="8"/>
      <c r="ACJ220" s="8"/>
      <c r="ACK220" s="8"/>
      <c r="ACL220" s="8"/>
      <c r="ACM220" s="8"/>
      <c r="ACN220" s="8"/>
      <c r="ACO220" s="8"/>
      <c r="ACP220" s="8"/>
      <c r="ACQ220" s="8"/>
      <c r="ACR220" s="8"/>
      <c r="ACS220" s="8"/>
      <c r="ACT220" s="8"/>
      <c r="ACU220" s="8"/>
      <c r="ACV220" s="8"/>
      <c r="ACW220" s="8"/>
      <c r="ACX220" s="8"/>
      <c r="ACY220" s="8"/>
      <c r="ACZ220" s="8"/>
      <c r="ADA220" s="8"/>
      <c r="ADB220" s="8"/>
      <c r="ADC220" s="8"/>
      <c r="ADD220" s="8"/>
      <c r="ADE220" s="8"/>
      <c r="ADF220" s="8"/>
      <c r="ADG220" s="8"/>
      <c r="ADH220" s="8"/>
      <c r="ADI220" s="8"/>
      <c r="ADJ220" s="8"/>
      <c r="ADK220" s="8"/>
      <c r="ADL220" s="8"/>
      <c r="ADM220" s="8"/>
      <c r="ADN220" s="8"/>
      <c r="ADO220" s="8"/>
      <c r="ADP220" s="8"/>
      <c r="ADQ220" s="8"/>
      <c r="ADR220" s="8"/>
      <c r="ADS220" s="8"/>
      <c r="ADT220" s="8"/>
      <c r="ADU220" s="8"/>
      <c r="ADV220" s="8"/>
      <c r="ADW220" s="8"/>
      <c r="ADX220" s="8"/>
      <c r="ADY220" s="8"/>
      <c r="ADZ220" s="8"/>
      <c r="AEA220" s="8"/>
      <c r="AEB220" s="8"/>
      <c r="AEC220" s="8"/>
      <c r="AED220" s="8"/>
      <c r="AEE220" s="8"/>
      <c r="AEF220" s="8"/>
      <c r="AEG220" s="8"/>
      <c r="AEH220" s="8"/>
      <c r="AEI220" s="8"/>
      <c r="AEJ220" s="8"/>
      <c r="AEK220" s="8"/>
      <c r="AEL220" s="8"/>
      <c r="AEM220" s="8"/>
      <c r="AEN220" s="8"/>
      <c r="AEO220" s="8"/>
      <c r="AEP220" s="8"/>
      <c r="AEQ220" s="8"/>
      <c r="AER220" s="8"/>
      <c r="AES220" s="8"/>
      <c r="AET220" s="8"/>
      <c r="AEU220" s="8"/>
      <c r="AEV220" s="8"/>
      <c r="AEW220" s="8"/>
      <c r="AEX220" s="8"/>
      <c r="AEY220" s="8"/>
      <c r="AEZ220" s="8"/>
      <c r="AFA220" s="8"/>
      <c r="AFB220" s="8"/>
      <c r="AFC220" s="8"/>
      <c r="AFD220" s="8"/>
      <c r="AFE220" s="8"/>
      <c r="AFF220" s="8"/>
      <c r="AFG220" s="8"/>
      <c r="AFH220" s="8"/>
      <c r="AFI220" s="8"/>
      <c r="AFJ220" s="8"/>
      <c r="AFK220" s="8"/>
      <c r="AFL220" s="8"/>
      <c r="AFM220" s="8"/>
      <c r="AFN220" s="8"/>
      <c r="AFO220" s="8"/>
      <c r="AFP220" s="8"/>
      <c r="AFQ220" s="8"/>
      <c r="AFR220" s="8"/>
      <c r="AFS220" s="8"/>
      <c r="AFT220" s="8"/>
      <c r="AFU220" s="8"/>
      <c r="AFV220" s="8"/>
      <c r="AFW220" s="8"/>
      <c r="AFX220" s="8"/>
      <c r="AFY220" s="8"/>
      <c r="AFZ220" s="8"/>
      <c r="AGA220" s="8"/>
      <c r="AGB220" s="8"/>
      <c r="AGC220" s="8"/>
      <c r="AGD220" s="8"/>
      <c r="AGE220" s="8"/>
      <c r="AGF220" s="8"/>
      <c r="AGG220" s="8"/>
      <c r="AGH220" s="8"/>
      <c r="AGI220" s="8"/>
      <c r="AGJ220" s="8"/>
      <c r="AGK220" s="8"/>
      <c r="AGL220" s="8"/>
      <c r="AGM220" s="8"/>
      <c r="AGN220" s="8"/>
      <c r="AGO220" s="8"/>
      <c r="AGP220" s="8"/>
      <c r="AGQ220" s="8"/>
      <c r="AGR220" s="8"/>
      <c r="AGS220" s="8"/>
      <c r="AGT220" s="8"/>
      <c r="AGU220" s="8"/>
      <c r="AGV220" s="8"/>
      <c r="AGW220" s="8"/>
      <c r="AGX220" s="8"/>
      <c r="AGY220" s="8"/>
      <c r="AGZ220" s="8"/>
      <c r="AHA220" s="8"/>
      <c r="AHB220" s="8"/>
      <c r="AHC220" s="8"/>
      <c r="AHD220" s="8"/>
      <c r="AHE220" s="8"/>
      <c r="AHF220" s="8"/>
      <c r="AHG220" s="8"/>
      <c r="AHH220" s="8"/>
      <c r="AHI220" s="8"/>
      <c r="AHJ220" s="8"/>
      <c r="AHK220" s="8"/>
      <c r="AHL220" s="8"/>
      <c r="AHM220" s="8"/>
      <c r="AHN220" s="8"/>
      <c r="AHO220" s="8"/>
      <c r="AHP220" s="8"/>
      <c r="AHQ220" s="8"/>
      <c r="AHR220" s="8"/>
      <c r="AHS220" s="8"/>
      <c r="AHT220" s="8"/>
      <c r="AHU220" s="8"/>
      <c r="AHV220" s="8"/>
      <c r="AHW220" s="8"/>
      <c r="AHX220" s="8"/>
      <c r="AHY220" s="8"/>
      <c r="AHZ220" s="8"/>
      <c r="AIA220" s="8"/>
      <c r="AIB220" s="8"/>
      <c r="AIC220" s="8"/>
      <c r="AID220" s="8"/>
      <c r="AIE220" s="8"/>
      <c r="AIF220" s="8"/>
      <c r="AIG220" s="8"/>
      <c r="AIH220" s="8"/>
      <c r="AII220" s="8"/>
      <c r="AIJ220" s="8"/>
      <c r="AIK220" s="8"/>
      <c r="AIL220" s="8"/>
      <c r="AIM220" s="8"/>
      <c r="AIN220" s="8"/>
      <c r="AIO220" s="8"/>
      <c r="AIP220" s="8"/>
      <c r="AIQ220" s="8"/>
      <c r="AIR220" s="8"/>
      <c r="AIS220" s="8"/>
      <c r="AIT220" s="8"/>
      <c r="AIU220" s="8"/>
      <c r="AIV220" s="8"/>
      <c r="AIW220" s="8"/>
      <c r="AIX220" s="8"/>
      <c r="AIY220" s="8"/>
      <c r="AIZ220" s="8"/>
      <c r="AJA220" s="8"/>
      <c r="AJB220" s="8"/>
      <c r="AJC220" s="8"/>
      <c r="AJD220" s="8"/>
      <c r="AJE220" s="8"/>
      <c r="AJF220" s="8"/>
      <c r="AJG220" s="8"/>
      <c r="AJH220" s="8"/>
      <c r="AJI220" s="8"/>
      <c r="AJJ220" s="8"/>
      <c r="AJK220" s="8"/>
      <c r="AJL220" s="8"/>
      <c r="AJM220" s="8"/>
      <c r="AJN220" s="8"/>
      <c r="AJO220" s="8"/>
      <c r="AJP220" s="8"/>
      <c r="AJQ220" s="8"/>
      <c r="AJR220" s="8"/>
      <c r="AJS220" s="8"/>
      <c r="AJT220" s="8"/>
      <c r="AJU220" s="8"/>
      <c r="AJV220" s="8"/>
      <c r="AJW220" s="8"/>
      <c r="AJX220" s="8"/>
      <c r="AJY220" s="8"/>
      <c r="AJZ220" s="8"/>
      <c r="AKA220" s="8"/>
      <c r="AKB220" s="8"/>
      <c r="AKC220" s="8"/>
      <c r="AKD220" s="8"/>
      <c r="AKE220" s="8"/>
      <c r="AKF220" s="8"/>
      <c r="AKG220" s="8"/>
      <c r="AKH220" s="8"/>
      <c r="AKI220" s="8"/>
      <c r="AKJ220" s="8"/>
      <c r="AKK220" s="8"/>
      <c r="AKL220" s="8"/>
      <c r="AKM220" s="8"/>
      <c r="AKN220" s="8"/>
      <c r="AKO220" s="8"/>
      <c r="AKP220" s="8"/>
      <c r="AKQ220" s="8"/>
      <c r="AKR220" s="8"/>
      <c r="AKS220" s="8"/>
      <c r="AKT220" s="8"/>
      <c r="AKU220" s="8"/>
      <c r="AKV220" s="8"/>
      <c r="AKW220" s="8"/>
      <c r="AKX220" s="8"/>
      <c r="AKY220" s="8"/>
      <c r="AKZ220" s="8"/>
      <c r="ALA220" s="8"/>
      <c r="ALB220" s="8"/>
      <c r="ALC220" s="8"/>
      <c r="ALD220" s="8"/>
      <c r="ALE220" s="8"/>
      <c r="ALF220" s="8"/>
      <c r="ALG220" s="8"/>
      <c r="ALH220" s="8"/>
      <c r="ALI220" s="8"/>
      <c r="ALJ220" s="8"/>
      <c r="ALK220" s="8"/>
      <c r="ALL220" s="8"/>
      <c r="ALM220" s="8"/>
      <c r="ALN220" s="8"/>
      <c r="ALO220" s="8"/>
      <c r="ALP220" s="8"/>
      <c r="ALQ220" s="8"/>
      <c r="ALR220" s="8"/>
      <c r="ALS220" s="8"/>
      <c r="ALT220" s="8"/>
      <c r="ALU220" s="8"/>
      <c r="ALV220" s="8"/>
      <c r="ALW220" s="8"/>
      <c r="ALX220" s="8"/>
      <c r="ALY220" s="8"/>
      <c r="ALZ220" s="8"/>
      <c r="AMA220" s="8"/>
      <c r="AMB220" s="8"/>
      <c r="AMC220" s="8"/>
      <c r="AMD220" s="8"/>
      <c r="AME220" s="8"/>
      <c r="AMF220" s="8"/>
      <c r="AMG220" s="8"/>
      <c r="AMH220" s="8"/>
      <c r="AMI220" s="8"/>
      <c r="AMJ220" s="8"/>
    </row>
    <row r="221" spans="1:1025" s="8" customFormat="1" x14ac:dyDescent="0.35">
      <c r="A221" s="8" t="s">
        <v>26</v>
      </c>
      <c r="B221" s="9" t="s">
        <v>40</v>
      </c>
      <c r="C221" s="8" t="s">
        <v>27</v>
      </c>
      <c r="D221" s="9" t="s">
        <v>62</v>
      </c>
      <c r="E221" s="8" t="s">
        <v>29</v>
      </c>
      <c r="F221" s="8" t="s">
        <v>42</v>
      </c>
      <c r="G221" s="16" t="s">
        <v>400</v>
      </c>
      <c r="I221" s="11" t="s">
        <v>401</v>
      </c>
      <c r="J221" s="11"/>
      <c r="K221" s="11"/>
      <c r="M221" s="8" t="s">
        <v>45</v>
      </c>
      <c r="N221" s="8">
        <v>173</v>
      </c>
      <c r="O221" s="8" t="s">
        <v>46</v>
      </c>
      <c r="P221" s="8">
        <v>1</v>
      </c>
      <c r="S221" s="8">
        <v>1</v>
      </c>
      <c r="U221" s="12"/>
      <c r="V221" s="12">
        <f t="shared" si="16"/>
        <v>0</v>
      </c>
      <c r="W221" s="13"/>
      <c r="X221" s="14">
        <v>0.3</v>
      </c>
      <c r="Y221" s="14">
        <f t="shared" si="17"/>
        <v>51.9</v>
      </c>
    </row>
    <row r="222" spans="1:1025" s="8" customFormat="1" x14ac:dyDescent="0.35">
      <c r="A222" s="8" t="s">
        <v>26</v>
      </c>
      <c r="B222" s="9" t="s">
        <v>41</v>
      </c>
      <c r="C222" s="8" t="s">
        <v>36</v>
      </c>
      <c r="D222" s="9" t="s">
        <v>77</v>
      </c>
      <c r="E222" s="8" t="s">
        <v>29</v>
      </c>
      <c r="F222" s="8" t="s">
        <v>29</v>
      </c>
      <c r="G222" s="16" t="s">
        <v>402</v>
      </c>
      <c r="I222" s="11" t="s">
        <v>403</v>
      </c>
      <c r="J222" s="11"/>
      <c r="K222" s="11"/>
      <c r="M222" s="8" t="s">
        <v>45</v>
      </c>
      <c r="N222" s="8">
        <v>1</v>
      </c>
      <c r="O222" s="8" t="s">
        <v>46</v>
      </c>
      <c r="P222" s="8">
        <v>1</v>
      </c>
      <c r="S222" s="8">
        <v>1</v>
      </c>
      <c r="U222" s="12">
        <v>94.01</v>
      </c>
      <c r="V222" s="12">
        <f t="shared" si="16"/>
        <v>94.01</v>
      </c>
      <c r="W222" s="13">
        <v>0.7</v>
      </c>
      <c r="X222" s="14">
        <f>U222*(1-W222)</f>
        <v>28.203000000000007</v>
      </c>
      <c r="Y222" s="14">
        <f t="shared" si="17"/>
        <v>28.203000000000007</v>
      </c>
    </row>
    <row r="223" spans="1:1025" s="8" customFormat="1" x14ac:dyDescent="0.35">
      <c r="A223" s="8" t="s">
        <v>26</v>
      </c>
      <c r="B223" s="9" t="s">
        <v>41</v>
      </c>
      <c r="C223" s="8" t="s">
        <v>36</v>
      </c>
      <c r="D223" s="9" t="s">
        <v>77</v>
      </c>
      <c r="E223" s="8" t="s">
        <v>29</v>
      </c>
      <c r="F223" s="8" t="s">
        <v>29</v>
      </c>
      <c r="G223" s="16" t="s">
        <v>404</v>
      </c>
      <c r="I223" s="11" t="s">
        <v>403</v>
      </c>
      <c r="J223" s="11"/>
      <c r="K223" s="11"/>
      <c r="M223" s="8" t="s">
        <v>45</v>
      </c>
      <c r="N223" s="8">
        <v>1</v>
      </c>
      <c r="O223" s="8" t="s">
        <v>46</v>
      </c>
      <c r="P223" s="8">
        <v>1</v>
      </c>
      <c r="S223" s="8">
        <v>1</v>
      </c>
      <c r="U223" s="12">
        <v>101.58</v>
      </c>
      <c r="V223" s="12">
        <f t="shared" si="16"/>
        <v>101.58</v>
      </c>
      <c r="W223" s="13">
        <v>0.8</v>
      </c>
      <c r="X223" s="14">
        <f>U223*(1-W223)</f>
        <v>20.315999999999995</v>
      </c>
      <c r="Y223" s="14">
        <f t="shared" si="17"/>
        <v>20.315999999999995</v>
      </c>
    </row>
    <row r="224" spans="1:1025" s="8" customFormat="1" x14ac:dyDescent="0.35">
      <c r="A224" s="8" t="s">
        <v>26</v>
      </c>
      <c r="B224" s="9" t="s">
        <v>41</v>
      </c>
      <c r="C224" s="8" t="s">
        <v>52</v>
      </c>
      <c r="D224" s="8">
        <v>13</v>
      </c>
      <c r="E224" s="8" t="s">
        <v>29</v>
      </c>
      <c r="F224" s="8" t="s">
        <v>42</v>
      </c>
      <c r="G224" s="16" t="s">
        <v>405</v>
      </c>
      <c r="I224" s="11" t="s">
        <v>406</v>
      </c>
      <c r="J224" s="11"/>
      <c r="K224" s="11"/>
      <c r="M224" s="8" t="s">
        <v>45</v>
      </c>
      <c r="N224" s="8">
        <v>2</v>
      </c>
      <c r="O224" s="8" t="s">
        <v>46</v>
      </c>
      <c r="P224" s="8">
        <v>1</v>
      </c>
      <c r="S224" s="8">
        <v>1</v>
      </c>
      <c r="U224" s="12">
        <v>20.39</v>
      </c>
      <c r="V224" s="12">
        <f t="shared" si="16"/>
        <v>40.78</v>
      </c>
      <c r="W224" s="13">
        <v>0.7</v>
      </c>
      <c r="X224" s="14">
        <f>U224*(1-W224)</f>
        <v>6.1170000000000009</v>
      </c>
      <c r="Y224" s="14">
        <f t="shared" si="17"/>
        <v>12.234000000000002</v>
      </c>
      <c r="AMK224" s="15"/>
    </row>
    <row r="225" spans="1:1025" s="8" customFormat="1" x14ac:dyDescent="0.35">
      <c r="A225" s="8" t="s">
        <v>26</v>
      </c>
      <c r="B225" s="9" t="s">
        <v>41</v>
      </c>
      <c r="C225" s="8" t="s">
        <v>61</v>
      </c>
      <c r="D225" s="8">
        <v>10</v>
      </c>
      <c r="E225" s="8" t="s">
        <v>29</v>
      </c>
      <c r="F225" s="8" t="s">
        <v>42</v>
      </c>
      <c r="G225" s="17" t="s">
        <v>407</v>
      </c>
      <c r="I225" s="11" t="s">
        <v>408</v>
      </c>
      <c r="J225" s="11"/>
      <c r="K225" s="11"/>
      <c r="M225" s="8" t="s">
        <v>45</v>
      </c>
      <c r="N225" s="8">
        <v>9</v>
      </c>
      <c r="O225" s="8" t="s">
        <v>46</v>
      </c>
      <c r="P225" s="8">
        <v>1</v>
      </c>
      <c r="S225" s="8">
        <v>1</v>
      </c>
      <c r="U225" s="12"/>
      <c r="V225" s="12">
        <f t="shared" si="16"/>
        <v>0</v>
      </c>
      <c r="W225" s="13"/>
      <c r="X225" s="14">
        <v>1</v>
      </c>
      <c r="Y225" s="14">
        <f t="shared" si="17"/>
        <v>9</v>
      </c>
    </row>
    <row r="226" spans="1:1025" s="8" customFormat="1" x14ac:dyDescent="0.35">
      <c r="A226" s="8" t="s">
        <v>26</v>
      </c>
      <c r="B226" s="9" t="s">
        <v>41</v>
      </c>
      <c r="C226" s="8" t="s">
        <v>36</v>
      </c>
      <c r="D226" s="9" t="s">
        <v>55</v>
      </c>
      <c r="E226" s="8" t="s">
        <v>29</v>
      </c>
      <c r="F226" s="8" t="s">
        <v>29</v>
      </c>
      <c r="G226" s="16" t="s">
        <v>409</v>
      </c>
      <c r="I226" s="11" t="s">
        <v>57</v>
      </c>
      <c r="J226" s="11"/>
      <c r="K226" s="11"/>
      <c r="M226" s="8" t="s">
        <v>45</v>
      </c>
      <c r="N226" s="8">
        <v>5</v>
      </c>
      <c r="O226" s="8" t="s">
        <v>46</v>
      </c>
      <c r="P226" s="8">
        <v>1</v>
      </c>
      <c r="S226" s="8">
        <v>1</v>
      </c>
      <c r="U226" s="12">
        <v>22.22</v>
      </c>
      <c r="V226" s="12">
        <f t="shared" si="16"/>
        <v>111.1</v>
      </c>
      <c r="W226" s="13">
        <v>0.7</v>
      </c>
      <c r="X226" s="14">
        <f>U226*(1-W226)</f>
        <v>6.6660000000000004</v>
      </c>
      <c r="Y226" s="14">
        <f t="shared" si="17"/>
        <v>33.33</v>
      </c>
      <c r="AMK226" s="15"/>
    </row>
    <row r="227" spans="1:1025" s="8" customFormat="1" x14ac:dyDescent="0.35">
      <c r="A227" s="8" t="s">
        <v>26</v>
      </c>
      <c r="B227" s="9" t="s">
        <v>41</v>
      </c>
      <c r="C227" s="8" t="s">
        <v>61</v>
      </c>
      <c r="D227" s="8">
        <v>10</v>
      </c>
      <c r="E227" s="8" t="s">
        <v>29</v>
      </c>
      <c r="F227" s="8" t="s">
        <v>42</v>
      </c>
      <c r="G227" s="16" t="s">
        <v>410</v>
      </c>
      <c r="I227" s="11" t="s">
        <v>411</v>
      </c>
      <c r="J227" s="11"/>
      <c r="K227" s="11"/>
      <c r="M227" s="8" t="s">
        <v>45</v>
      </c>
      <c r="N227" s="8">
        <v>4</v>
      </c>
      <c r="O227" s="8" t="s">
        <v>46</v>
      </c>
      <c r="P227" s="8">
        <v>1</v>
      </c>
      <c r="S227" s="8">
        <v>1</v>
      </c>
      <c r="U227" s="12"/>
      <c r="V227" s="12">
        <f t="shared" si="16"/>
        <v>0</v>
      </c>
      <c r="W227" s="13"/>
      <c r="X227" s="14">
        <v>4</v>
      </c>
      <c r="Y227" s="14">
        <f t="shared" si="17"/>
        <v>16</v>
      </c>
    </row>
    <row r="228" spans="1:1025" s="8" customFormat="1" x14ac:dyDescent="0.35">
      <c r="A228" s="8" t="s">
        <v>26</v>
      </c>
      <c r="B228" s="9" t="s">
        <v>41</v>
      </c>
      <c r="C228" s="8" t="s">
        <v>36</v>
      </c>
      <c r="D228" s="9" t="s">
        <v>55</v>
      </c>
      <c r="E228" s="8" t="s">
        <v>29</v>
      </c>
      <c r="F228" s="8" t="s">
        <v>29</v>
      </c>
      <c r="G228" s="16" t="s">
        <v>412</v>
      </c>
      <c r="I228" s="11" t="s">
        <v>57</v>
      </c>
      <c r="J228" s="11"/>
      <c r="K228" s="11"/>
      <c r="M228" s="8" t="s">
        <v>45</v>
      </c>
      <c r="N228" s="8">
        <v>1</v>
      </c>
      <c r="O228" s="8" t="s">
        <v>46</v>
      </c>
      <c r="P228" s="8">
        <v>1</v>
      </c>
      <c r="S228" s="8">
        <v>1</v>
      </c>
      <c r="U228" s="12">
        <v>38.83</v>
      </c>
      <c r="V228" s="12">
        <f t="shared" si="16"/>
        <v>38.83</v>
      </c>
      <c r="W228" s="13">
        <v>0.7</v>
      </c>
      <c r="X228" s="14">
        <f>U228*(1-W228)</f>
        <v>11.649000000000001</v>
      </c>
      <c r="Y228" s="14">
        <f t="shared" si="17"/>
        <v>11.649000000000001</v>
      </c>
    </row>
    <row r="229" spans="1:1025" s="8" customFormat="1" x14ac:dyDescent="0.35">
      <c r="A229" s="8" t="s">
        <v>26</v>
      </c>
      <c r="B229" s="9" t="s">
        <v>41</v>
      </c>
      <c r="C229" s="8" t="s">
        <v>27</v>
      </c>
      <c r="D229" s="9" t="s">
        <v>41</v>
      </c>
      <c r="E229" s="8" t="s">
        <v>413</v>
      </c>
      <c r="F229" s="8" t="s">
        <v>42</v>
      </c>
      <c r="G229" s="16" t="s">
        <v>414</v>
      </c>
      <c r="I229" s="11" t="s">
        <v>411</v>
      </c>
      <c r="J229" s="11"/>
      <c r="K229" s="11"/>
      <c r="M229" s="8" t="s">
        <v>45</v>
      </c>
      <c r="N229" s="8">
        <v>4</v>
      </c>
      <c r="O229" s="8" t="s">
        <v>46</v>
      </c>
      <c r="P229" s="8">
        <v>1</v>
      </c>
      <c r="S229" s="8">
        <v>1</v>
      </c>
      <c r="U229" s="12">
        <v>135.43</v>
      </c>
      <c r="V229" s="12">
        <f t="shared" si="16"/>
        <v>541.72</v>
      </c>
      <c r="W229" s="13">
        <v>0.7</v>
      </c>
      <c r="X229" s="14">
        <f>U229*(1-W229)</f>
        <v>40.629000000000005</v>
      </c>
      <c r="Y229" s="14">
        <f t="shared" si="17"/>
        <v>162.51600000000002</v>
      </c>
    </row>
    <row r="230" spans="1:1025" s="8" customFormat="1" x14ac:dyDescent="0.35">
      <c r="A230" s="8" t="s">
        <v>26</v>
      </c>
      <c r="B230" s="9" t="s">
        <v>41</v>
      </c>
      <c r="C230" s="8" t="s">
        <v>27</v>
      </c>
      <c r="D230" s="9" t="s">
        <v>101</v>
      </c>
      <c r="E230" s="8" t="s">
        <v>29</v>
      </c>
      <c r="F230" s="8" t="s">
        <v>42</v>
      </c>
      <c r="G230" s="16" t="s">
        <v>415</v>
      </c>
      <c r="I230" s="11" t="s">
        <v>416</v>
      </c>
      <c r="J230" s="11"/>
      <c r="K230" s="11"/>
      <c r="M230" s="8" t="s">
        <v>45</v>
      </c>
      <c r="N230" s="8">
        <v>7</v>
      </c>
      <c r="O230" s="8" t="s">
        <v>46</v>
      </c>
      <c r="P230" s="8">
        <v>1</v>
      </c>
      <c r="S230" s="8">
        <v>1</v>
      </c>
      <c r="U230" s="12"/>
      <c r="V230" s="12">
        <f t="shared" si="16"/>
        <v>0</v>
      </c>
      <c r="W230" s="13"/>
      <c r="X230" s="14">
        <v>2</v>
      </c>
      <c r="Y230" s="14">
        <f t="shared" si="17"/>
        <v>14</v>
      </c>
      <c r="AMK230" s="15"/>
    </row>
    <row r="231" spans="1:1025" s="15" customFormat="1" x14ac:dyDescent="0.35">
      <c r="A231" s="8" t="s">
        <v>26</v>
      </c>
      <c r="B231" s="9" t="s">
        <v>41</v>
      </c>
      <c r="C231" s="8" t="s">
        <v>36</v>
      </c>
      <c r="D231" s="8">
        <v>10</v>
      </c>
      <c r="E231" s="8" t="s">
        <v>29</v>
      </c>
      <c r="F231" s="8" t="s">
        <v>29</v>
      </c>
      <c r="G231" s="16" t="s">
        <v>417</v>
      </c>
      <c r="H231" s="8"/>
      <c r="I231" s="11" t="s">
        <v>418</v>
      </c>
      <c r="J231" s="11"/>
      <c r="K231" s="11"/>
      <c r="L231" s="8"/>
      <c r="M231" s="8" t="s">
        <v>45</v>
      </c>
      <c r="N231" s="8">
        <v>1</v>
      </c>
      <c r="O231" s="8" t="s">
        <v>46</v>
      </c>
      <c r="P231" s="8">
        <v>1</v>
      </c>
      <c r="Q231" s="8"/>
      <c r="R231" s="8"/>
      <c r="S231" s="8">
        <v>1</v>
      </c>
      <c r="T231" s="8"/>
      <c r="U231" s="12">
        <v>777</v>
      </c>
      <c r="V231" s="12">
        <f t="shared" si="16"/>
        <v>777</v>
      </c>
      <c r="W231" s="13">
        <v>0.9</v>
      </c>
      <c r="X231" s="14">
        <f>U231*(1-W231)</f>
        <v>77.699999999999989</v>
      </c>
      <c r="Y231" s="14">
        <f t="shared" si="17"/>
        <v>77.699999999999989</v>
      </c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  <c r="IT231" s="8"/>
      <c r="IU231" s="8"/>
      <c r="IV231" s="8"/>
      <c r="IW231" s="8"/>
      <c r="IX231" s="8"/>
      <c r="IY231" s="8"/>
      <c r="IZ231" s="8"/>
      <c r="JA231" s="8"/>
      <c r="JB231" s="8"/>
      <c r="JC231" s="8"/>
      <c r="JD231" s="8"/>
      <c r="JE231" s="8"/>
      <c r="JF231" s="8"/>
      <c r="JG231" s="8"/>
      <c r="JH231" s="8"/>
      <c r="JI231" s="8"/>
      <c r="JJ231" s="8"/>
      <c r="JK231" s="8"/>
      <c r="JL231" s="8"/>
      <c r="JM231" s="8"/>
      <c r="JN231" s="8"/>
      <c r="JO231" s="8"/>
      <c r="JP231" s="8"/>
      <c r="JQ231" s="8"/>
      <c r="JR231" s="8"/>
      <c r="JS231" s="8"/>
      <c r="JT231" s="8"/>
      <c r="JU231" s="8"/>
      <c r="JV231" s="8"/>
      <c r="JW231" s="8"/>
      <c r="JX231" s="8"/>
      <c r="JY231" s="8"/>
      <c r="JZ231" s="8"/>
      <c r="KA231" s="8"/>
      <c r="KB231" s="8"/>
      <c r="KC231" s="8"/>
      <c r="KD231" s="8"/>
      <c r="KE231" s="8"/>
      <c r="KF231" s="8"/>
      <c r="KG231" s="8"/>
      <c r="KH231" s="8"/>
      <c r="KI231" s="8"/>
      <c r="KJ231" s="8"/>
      <c r="KK231" s="8"/>
      <c r="KL231" s="8"/>
      <c r="KM231" s="8"/>
      <c r="KN231" s="8"/>
      <c r="KO231" s="8"/>
      <c r="KP231" s="8"/>
      <c r="KQ231" s="8"/>
      <c r="KR231" s="8"/>
      <c r="KS231" s="8"/>
      <c r="KT231" s="8"/>
      <c r="KU231" s="8"/>
      <c r="KV231" s="8"/>
      <c r="KW231" s="8"/>
      <c r="KX231" s="8"/>
      <c r="KY231" s="8"/>
      <c r="KZ231" s="8"/>
      <c r="LA231" s="8"/>
      <c r="LB231" s="8"/>
      <c r="LC231" s="8"/>
      <c r="LD231" s="8"/>
      <c r="LE231" s="8"/>
      <c r="LF231" s="8"/>
      <c r="LG231" s="8"/>
      <c r="LH231" s="8"/>
      <c r="LI231" s="8"/>
      <c r="LJ231" s="8"/>
      <c r="LK231" s="8"/>
      <c r="LL231" s="8"/>
      <c r="LM231" s="8"/>
      <c r="LN231" s="8"/>
      <c r="LO231" s="8"/>
      <c r="LP231" s="8"/>
      <c r="LQ231" s="8"/>
      <c r="LR231" s="8"/>
      <c r="LS231" s="8"/>
      <c r="LT231" s="8"/>
      <c r="LU231" s="8"/>
      <c r="LV231" s="8"/>
      <c r="LW231" s="8"/>
      <c r="LX231" s="8"/>
      <c r="LY231" s="8"/>
      <c r="LZ231" s="8"/>
      <c r="MA231" s="8"/>
      <c r="MB231" s="8"/>
      <c r="MC231" s="8"/>
      <c r="MD231" s="8"/>
      <c r="ME231" s="8"/>
      <c r="MF231" s="8"/>
      <c r="MG231" s="8"/>
      <c r="MH231" s="8"/>
      <c r="MI231" s="8"/>
      <c r="MJ231" s="8"/>
      <c r="MK231" s="8"/>
      <c r="ML231" s="8"/>
      <c r="MM231" s="8"/>
      <c r="MN231" s="8"/>
      <c r="MO231" s="8"/>
      <c r="MP231" s="8"/>
      <c r="MQ231" s="8"/>
      <c r="MR231" s="8"/>
      <c r="MS231" s="8"/>
      <c r="MT231" s="8"/>
      <c r="MU231" s="8"/>
      <c r="MV231" s="8"/>
      <c r="MW231" s="8"/>
      <c r="MX231" s="8"/>
      <c r="MY231" s="8"/>
      <c r="MZ231" s="8"/>
      <c r="NA231" s="8"/>
      <c r="NB231" s="8"/>
      <c r="NC231" s="8"/>
      <c r="ND231" s="8"/>
      <c r="NE231" s="8"/>
      <c r="NF231" s="8"/>
      <c r="NG231" s="8"/>
      <c r="NH231" s="8"/>
      <c r="NI231" s="8"/>
      <c r="NJ231" s="8"/>
      <c r="NK231" s="8"/>
      <c r="NL231" s="8"/>
      <c r="NM231" s="8"/>
      <c r="NN231" s="8"/>
      <c r="NO231" s="8"/>
      <c r="NP231" s="8"/>
      <c r="NQ231" s="8"/>
      <c r="NR231" s="8"/>
      <c r="NS231" s="8"/>
      <c r="NT231" s="8"/>
      <c r="NU231" s="8"/>
      <c r="NV231" s="8"/>
      <c r="NW231" s="8"/>
      <c r="NX231" s="8"/>
      <c r="NY231" s="8"/>
      <c r="NZ231" s="8"/>
      <c r="OA231" s="8"/>
      <c r="OB231" s="8"/>
      <c r="OC231" s="8"/>
      <c r="OD231" s="8"/>
      <c r="OE231" s="8"/>
      <c r="OF231" s="8"/>
      <c r="OG231" s="8"/>
      <c r="OH231" s="8"/>
      <c r="OI231" s="8"/>
      <c r="OJ231" s="8"/>
      <c r="OK231" s="8"/>
      <c r="OL231" s="8"/>
      <c r="OM231" s="8"/>
      <c r="ON231" s="8"/>
      <c r="OO231" s="8"/>
      <c r="OP231" s="8"/>
      <c r="OQ231" s="8"/>
      <c r="OR231" s="8"/>
      <c r="OS231" s="8"/>
      <c r="OT231" s="8"/>
      <c r="OU231" s="8"/>
      <c r="OV231" s="8"/>
      <c r="OW231" s="8"/>
      <c r="OX231" s="8"/>
      <c r="OY231" s="8"/>
      <c r="OZ231" s="8"/>
      <c r="PA231" s="8"/>
      <c r="PB231" s="8"/>
      <c r="PC231" s="8"/>
      <c r="PD231" s="8"/>
      <c r="PE231" s="8"/>
      <c r="PF231" s="8"/>
      <c r="PG231" s="8"/>
      <c r="PH231" s="8"/>
      <c r="PI231" s="8"/>
      <c r="PJ231" s="8"/>
      <c r="PK231" s="8"/>
      <c r="PL231" s="8"/>
      <c r="PM231" s="8"/>
      <c r="PN231" s="8"/>
      <c r="PO231" s="8"/>
      <c r="PP231" s="8"/>
      <c r="PQ231" s="8"/>
      <c r="PR231" s="8"/>
      <c r="PS231" s="8"/>
      <c r="PT231" s="8"/>
      <c r="PU231" s="8"/>
      <c r="PV231" s="8"/>
      <c r="PW231" s="8"/>
      <c r="PX231" s="8"/>
      <c r="PY231" s="8"/>
      <c r="PZ231" s="8"/>
      <c r="QA231" s="8"/>
      <c r="QB231" s="8"/>
      <c r="QC231" s="8"/>
      <c r="QD231" s="8"/>
      <c r="QE231" s="8"/>
      <c r="QF231" s="8"/>
      <c r="QG231" s="8"/>
      <c r="QH231" s="8"/>
      <c r="QI231" s="8"/>
      <c r="QJ231" s="8"/>
      <c r="QK231" s="8"/>
      <c r="QL231" s="8"/>
      <c r="QM231" s="8"/>
      <c r="QN231" s="8"/>
      <c r="QO231" s="8"/>
      <c r="QP231" s="8"/>
      <c r="QQ231" s="8"/>
      <c r="QR231" s="8"/>
      <c r="QS231" s="8"/>
      <c r="QT231" s="8"/>
      <c r="QU231" s="8"/>
      <c r="QV231" s="8"/>
      <c r="QW231" s="8"/>
      <c r="QX231" s="8"/>
      <c r="QY231" s="8"/>
      <c r="QZ231" s="8"/>
      <c r="RA231" s="8"/>
      <c r="RB231" s="8"/>
      <c r="RC231" s="8"/>
      <c r="RD231" s="8"/>
      <c r="RE231" s="8"/>
      <c r="RF231" s="8"/>
      <c r="RG231" s="8"/>
      <c r="RH231" s="8"/>
      <c r="RI231" s="8"/>
      <c r="RJ231" s="8"/>
      <c r="RK231" s="8"/>
      <c r="RL231" s="8"/>
      <c r="RM231" s="8"/>
      <c r="RN231" s="8"/>
      <c r="RO231" s="8"/>
      <c r="RP231" s="8"/>
      <c r="RQ231" s="8"/>
      <c r="RR231" s="8"/>
      <c r="RS231" s="8"/>
      <c r="RT231" s="8"/>
      <c r="RU231" s="8"/>
      <c r="RV231" s="8"/>
      <c r="RW231" s="8"/>
      <c r="RX231" s="8"/>
      <c r="RY231" s="8"/>
      <c r="RZ231" s="8"/>
      <c r="SA231" s="8"/>
      <c r="SB231" s="8"/>
      <c r="SC231" s="8"/>
      <c r="SD231" s="8"/>
      <c r="SE231" s="8"/>
      <c r="SF231" s="8"/>
      <c r="SG231" s="8"/>
      <c r="SH231" s="8"/>
      <c r="SI231" s="8"/>
      <c r="SJ231" s="8"/>
      <c r="SK231" s="8"/>
      <c r="SL231" s="8"/>
      <c r="SM231" s="8"/>
      <c r="SN231" s="8"/>
      <c r="SO231" s="8"/>
      <c r="SP231" s="8"/>
      <c r="SQ231" s="8"/>
      <c r="SR231" s="8"/>
      <c r="SS231" s="8"/>
      <c r="ST231" s="8"/>
      <c r="SU231" s="8"/>
      <c r="SV231" s="8"/>
      <c r="SW231" s="8"/>
      <c r="SX231" s="8"/>
      <c r="SY231" s="8"/>
      <c r="SZ231" s="8"/>
      <c r="TA231" s="8"/>
      <c r="TB231" s="8"/>
      <c r="TC231" s="8"/>
      <c r="TD231" s="8"/>
      <c r="TE231" s="8"/>
      <c r="TF231" s="8"/>
      <c r="TG231" s="8"/>
      <c r="TH231" s="8"/>
      <c r="TI231" s="8"/>
      <c r="TJ231" s="8"/>
      <c r="TK231" s="8"/>
      <c r="TL231" s="8"/>
      <c r="TM231" s="8"/>
      <c r="TN231" s="8"/>
      <c r="TO231" s="8"/>
      <c r="TP231" s="8"/>
      <c r="TQ231" s="8"/>
      <c r="TR231" s="8"/>
      <c r="TS231" s="8"/>
      <c r="TT231" s="8"/>
      <c r="TU231" s="8"/>
      <c r="TV231" s="8"/>
      <c r="TW231" s="8"/>
      <c r="TX231" s="8"/>
      <c r="TY231" s="8"/>
      <c r="TZ231" s="8"/>
      <c r="UA231" s="8"/>
      <c r="UB231" s="8"/>
      <c r="UC231" s="8"/>
      <c r="UD231" s="8"/>
      <c r="UE231" s="8"/>
      <c r="UF231" s="8"/>
      <c r="UG231" s="8"/>
      <c r="UH231" s="8"/>
      <c r="UI231" s="8"/>
      <c r="UJ231" s="8"/>
      <c r="UK231" s="8"/>
      <c r="UL231" s="8"/>
      <c r="UM231" s="8"/>
      <c r="UN231" s="8"/>
      <c r="UO231" s="8"/>
      <c r="UP231" s="8"/>
      <c r="UQ231" s="8"/>
      <c r="UR231" s="8"/>
      <c r="US231" s="8"/>
      <c r="UT231" s="8"/>
      <c r="UU231" s="8"/>
      <c r="UV231" s="8"/>
      <c r="UW231" s="8"/>
      <c r="UX231" s="8"/>
      <c r="UY231" s="8"/>
      <c r="UZ231" s="8"/>
      <c r="VA231" s="8"/>
      <c r="VB231" s="8"/>
      <c r="VC231" s="8"/>
      <c r="VD231" s="8"/>
      <c r="VE231" s="8"/>
      <c r="VF231" s="8"/>
      <c r="VG231" s="8"/>
      <c r="VH231" s="8"/>
      <c r="VI231" s="8"/>
      <c r="VJ231" s="8"/>
      <c r="VK231" s="8"/>
      <c r="VL231" s="8"/>
      <c r="VM231" s="8"/>
      <c r="VN231" s="8"/>
      <c r="VO231" s="8"/>
      <c r="VP231" s="8"/>
      <c r="VQ231" s="8"/>
      <c r="VR231" s="8"/>
      <c r="VS231" s="8"/>
      <c r="VT231" s="8"/>
      <c r="VU231" s="8"/>
      <c r="VV231" s="8"/>
      <c r="VW231" s="8"/>
      <c r="VX231" s="8"/>
      <c r="VY231" s="8"/>
      <c r="VZ231" s="8"/>
      <c r="WA231" s="8"/>
      <c r="WB231" s="8"/>
      <c r="WC231" s="8"/>
      <c r="WD231" s="8"/>
      <c r="WE231" s="8"/>
      <c r="WF231" s="8"/>
      <c r="WG231" s="8"/>
      <c r="WH231" s="8"/>
      <c r="WI231" s="8"/>
      <c r="WJ231" s="8"/>
      <c r="WK231" s="8"/>
      <c r="WL231" s="8"/>
      <c r="WM231" s="8"/>
      <c r="WN231" s="8"/>
      <c r="WO231" s="8"/>
      <c r="WP231" s="8"/>
      <c r="WQ231" s="8"/>
      <c r="WR231" s="8"/>
      <c r="WS231" s="8"/>
      <c r="WT231" s="8"/>
      <c r="WU231" s="8"/>
      <c r="WV231" s="8"/>
      <c r="WW231" s="8"/>
      <c r="WX231" s="8"/>
      <c r="WY231" s="8"/>
      <c r="WZ231" s="8"/>
      <c r="XA231" s="8"/>
      <c r="XB231" s="8"/>
      <c r="XC231" s="8"/>
      <c r="XD231" s="8"/>
      <c r="XE231" s="8"/>
      <c r="XF231" s="8"/>
      <c r="XG231" s="8"/>
      <c r="XH231" s="8"/>
      <c r="XI231" s="8"/>
      <c r="XJ231" s="8"/>
      <c r="XK231" s="8"/>
      <c r="XL231" s="8"/>
      <c r="XM231" s="8"/>
      <c r="XN231" s="8"/>
      <c r="XO231" s="8"/>
      <c r="XP231" s="8"/>
      <c r="XQ231" s="8"/>
      <c r="XR231" s="8"/>
      <c r="XS231" s="8"/>
      <c r="XT231" s="8"/>
      <c r="XU231" s="8"/>
      <c r="XV231" s="8"/>
      <c r="XW231" s="8"/>
      <c r="XX231" s="8"/>
      <c r="XY231" s="8"/>
      <c r="XZ231" s="8"/>
      <c r="YA231" s="8"/>
      <c r="YB231" s="8"/>
      <c r="YC231" s="8"/>
      <c r="YD231" s="8"/>
      <c r="YE231" s="8"/>
      <c r="YF231" s="8"/>
      <c r="YG231" s="8"/>
      <c r="YH231" s="8"/>
      <c r="YI231" s="8"/>
      <c r="YJ231" s="8"/>
      <c r="YK231" s="8"/>
      <c r="YL231" s="8"/>
      <c r="YM231" s="8"/>
      <c r="YN231" s="8"/>
      <c r="YO231" s="8"/>
      <c r="YP231" s="8"/>
      <c r="YQ231" s="8"/>
      <c r="YR231" s="8"/>
      <c r="YS231" s="8"/>
      <c r="YT231" s="8"/>
      <c r="YU231" s="8"/>
      <c r="YV231" s="8"/>
      <c r="YW231" s="8"/>
      <c r="YX231" s="8"/>
      <c r="YY231" s="8"/>
      <c r="YZ231" s="8"/>
      <c r="ZA231" s="8"/>
      <c r="ZB231" s="8"/>
      <c r="ZC231" s="8"/>
      <c r="ZD231" s="8"/>
      <c r="ZE231" s="8"/>
      <c r="ZF231" s="8"/>
      <c r="ZG231" s="8"/>
      <c r="ZH231" s="8"/>
      <c r="ZI231" s="8"/>
      <c r="ZJ231" s="8"/>
      <c r="ZK231" s="8"/>
      <c r="ZL231" s="8"/>
      <c r="ZM231" s="8"/>
      <c r="ZN231" s="8"/>
      <c r="ZO231" s="8"/>
      <c r="ZP231" s="8"/>
      <c r="ZQ231" s="8"/>
      <c r="ZR231" s="8"/>
      <c r="ZS231" s="8"/>
      <c r="ZT231" s="8"/>
      <c r="ZU231" s="8"/>
      <c r="ZV231" s="8"/>
      <c r="ZW231" s="8"/>
      <c r="ZX231" s="8"/>
      <c r="ZY231" s="8"/>
      <c r="ZZ231" s="8"/>
      <c r="AAA231" s="8"/>
      <c r="AAB231" s="8"/>
      <c r="AAC231" s="8"/>
      <c r="AAD231" s="8"/>
      <c r="AAE231" s="8"/>
      <c r="AAF231" s="8"/>
      <c r="AAG231" s="8"/>
      <c r="AAH231" s="8"/>
      <c r="AAI231" s="8"/>
      <c r="AAJ231" s="8"/>
      <c r="AAK231" s="8"/>
      <c r="AAL231" s="8"/>
      <c r="AAM231" s="8"/>
      <c r="AAN231" s="8"/>
      <c r="AAO231" s="8"/>
      <c r="AAP231" s="8"/>
      <c r="AAQ231" s="8"/>
      <c r="AAR231" s="8"/>
      <c r="AAS231" s="8"/>
      <c r="AAT231" s="8"/>
      <c r="AAU231" s="8"/>
      <c r="AAV231" s="8"/>
      <c r="AAW231" s="8"/>
      <c r="AAX231" s="8"/>
      <c r="AAY231" s="8"/>
      <c r="AAZ231" s="8"/>
      <c r="ABA231" s="8"/>
      <c r="ABB231" s="8"/>
      <c r="ABC231" s="8"/>
      <c r="ABD231" s="8"/>
      <c r="ABE231" s="8"/>
      <c r="ABF231" s="8"/>
      <c r="ABG231" s="8"/>
      <c r="ABH231" s="8"/>
      <c r="ABI231" s="8"/>
      <c r="ABJ231" s="8"/>
      <c r="ABK231" s="8"/>
      <c r="ABL231" s="8"/>
      <c r="ABM231" s="8"/>
      <c r="ABN231" s="8"/>
      <c r="ABO231" s="8"/>
      <c r="ABP231" s="8"/>
      <c r="ABQ231" s="8"/>
      <c r="ABR231" s="8"/>
      <c r="ABS231" s="8"/>
      <c r="ABT231" s="8"/>
      <c r="ABU231" s="8"/>
      <c r="ABV231" s="8"/>
      <c r="ABW231" s="8"/>
      <c r="ABX231" s="8"/>
      <c r="ABY231" s="8"/>
      <c r="ABZ231" s="8"/>
      <c r="ACA231" s="8"/>
      <c r="ACB231" s="8"/>
      <c r="ACC231" s="8"/>
      <c r="ACD231" s="8"/>
      <c r="ACE231" s="8"/>
      <c r="ACF231" s="8"/>
      <c r="ACG231" s="8"/>
      <c r="ACH231" s="8"/>
      <c r="ACI231" s="8"/>
      <c r="ACJ231" s="8"/>
      <c r="ACK231" s="8"/>
      <c r="ACL231" s="8"/>
      <c r="ACM231" s="8"/>
      <c r="ACN231" s="8"/>
      <c r="ACO231" s="8"/>
      <c r="ACP231" s="8"/>
      <c r="ACQ231" s="8"/>
      <c r="ACR231" s="8"/>
      <c r="ACS231" s="8"/>
      <c r="ACT231" s="8"/>
      <c r="ACU231" s="8"/>
      <c r="ACV231" s="8"/>
      <c r="ACW231" s="8"/>
      <c r="ACX231" s="8"/>
      <c r="ACY231" s="8"/>
      <c r="ACZ231" s="8"/>
      <c r="ADA231" s="8"/>
      <c r="ADB231" s="8"/>
      <c r="ADC231" s="8"/>
      <c r="ADD231" s="8"/>
      <c r="ADE231" s="8"/>
      <c r="ADF231" s="8"/>
      <c r="ADG231" s="8"/>
      <c r="ADH231" s="8"/>
      <c r="ADI231" s="8"/>
      <c r="ADJ231" s="8"/>
      <c r="ADK231" s="8"/>
      <c r="ADL231" s="8"/>
      <c r="ADM231" s="8"/>
      <c r="ADN231" s="8"/>
      <c r="ADO231" s="8"/>
      <c r="ADP231" s="8"/>
      <c r="ADQ231" s="8"/>
      <c r="ADR231" s="8"/>
      <c r="ADS231" s="8"/>
      <c r="ADT231" s="8"/>
      <c r="ADU231" s="8"/>
      <c r="ADV231" s="8"/>
      <c r="ADW231" s="8"/>
      <c r="ADX231" s="8"/>
      <c r="ADY231" s="8"/>
      <c r="ADZ231" s="8"/>
      <c r="AEA231" s="8"/>
      <c r="AEB231" s="8"/>
      <c r="AEC231" s="8"/>
      <c r="AED231" s="8"/>
      <c r="AEE231" s="8"/>
      <c r="AEF231" s="8"/>
      <c r="AEG231" s="8"/>
      <c r="AEH231" s="8"/>
      <c r="AEI231" s="8"/>
      <c r="AEJ231" s="8"/>
      <c r="AEK231" s="8"/>
      <c r="AEL231" s="8"/>
      <c r="AEM231" s="8"/>
      <c r="AEN231" s="8"/>
      <c r="AEO231" s="8"/>
      <c r="AEP231" s="8"/>
      <c r="AEQ231" s="8"/>
      <c r="AER231" s="8"/>
      <c r="AES231" s="8"/>
      <c r="AET231" s="8"/>
      <c r="AEU231" s="8"/>
      <c r="AEV231" s="8"/>
      <c r="AEW231" s="8"/>
      <c r="AEX231" s="8"/>
      <c r="AEY231" s="8"/>
      <c r="AEZ231" s="8"/>
      <c r="AFA231" s="8"/>
      <c r="AFB231" s="8"/>
      <c r="AFC231" s="8"/>
      <c r="AFD231" s="8"/>
      <c r="AFE231" s="8"/>
      <c r="AFF231" s="8"/>
      <c r="AFG231" s="8"/>
      <c r="AFH231" s="8"/>
      <c r="AFI231" s="8"/>
      <c r="AFJ231" s="8"/>
      <c r="AFK231" s="8"/>
      <c r="AFL231" s="8"/>
      <c r="AFM231" s="8"/>
      <c r="AFN231" s="8"/>
      <c r="AFO231" s="8"/>
      <c r="AFP231" s="8"/>
      <c r="AFQ231" s="8"/>
      <c r="AFR231" s="8"/>
      <c r="AFS231" s="8"/>
      <c r="AFT231" s="8"/>
      <c r="AFU231" s="8"/>
      <c r="AFV231" s="8"/>
      <c r="AFW231" s="8"/>
      <c r="AFX231" s="8"/>
      <c r="AFY231" s="8"/>
      <c r="AFZ231" s="8"/>
      <c r="AGA231" s="8"/>
      <c r="AGB231" s="8"/>
      <c r="AGC231" s="8"/>
      <c r="AGD231" s="8"/>
      <c r="AGE231" s="8"/>
      <c r="AGF231" s="8"/>
      <c r="AGG231" s="8"/>
      <c r="AGH231" s="8"/>
      <c r="AGI231" s="8"/>
      <c r="AGJ231" s="8"/>
      <c r="AGK231" s="8"/>
      <c r="AGL231" s="8"/>
      <c r="AGM231" s="8"/>
      <c r="AGN231" s="8"/>
      <c r="AGO231" s="8"/>
      <c r="AGP231" s="8"/>
      <c r="AGQ231" s="8"/>
      <c r="AGR231" s="8"/>
      <c r="AGS231" s="8"/>
      <c r="AGT231" s="8"/>
      <c r="AGU231" s="8"/>
      <c r="AGV231" s="8"/>
      <c r="AGW231" s="8"/>
      <c r="AGX231" s="8"/>
      <c r="AGY231" s="8"/>
      <c r="AGZ231" s="8"/>
      <c r="AHA231" s="8"/>
      <c r="AHB231" s="8"/>
      <c r="AHC231" s="8"/>
      <c r="AHD231" s="8"/>
      <c r="AHE231" s="8"/>
      <c r="AHF231" s="8"/>
      <c r="AHG231" s="8"/>
      <c r="AHH231" s="8"/>
      <c r="AHI231" s="8"/>
      <c r="AHJ231" s="8"/>
      <c r="AHK231" s="8"/>
      <c r="AHL231" s="8"/>
      <c r="AHM231" s="8"/>
      <c r="AHN231" s="8"/>
      <c r="AHO231" s="8"/>
      <c r="AHP231" s="8"/>
      <c r="AHQ231" s="8"/>
      <c r="AHR231" s="8"/>
      <c r="AHS231" s="8"/>
      <c r="AHT231" s="8"/>
      <c r="AHU231" s="8"/>
      <c r="AHV231" s="8"/>
      <c r="AHW231" s="8"/>
      <c r="AHX231" s="8"/>
      <c r="AHY231" s="8"/>
      <c r="AHZ231" s="8"/>
      <c r="AIA231" s="8"/>
      <c r="AIB231" s="8"/>
      <c r="AIC231" s="8"/>
      <c r="AID231" s="8"/>
      <c r="AIE231" s="8"/>
      <c r="AIF231" s="8"/>
      <c r="AIG231" s="8"/>
      <c r="AIH231" s="8"/>
      <c r="AII231" s="8"/>
      <c r="AIJ231" s="8"/>
      <c r="AIK231" s="8"/>
      <c r="AIL231" s="8"/>
      <c r="AIM231" s="8"/>
      <c r="AIN231" s="8"/>
      <c r="AIO231" s="8"/>
      <c r="AIP231" s="8"/>
      <c r="AIQ231" s="8"/>
      <c r="AIR231" s="8"/>
      <c r="AIS231" s="8"/>
      <c r="AIT231" s="8"/>
      <c r="AIU231" s="8"/>
      <c r="AIV231" s="8"/>
      <c r="AIW231" s="8"/>
      <c r="AIX231" s="8"/>
      <c r="AIY231" s="8"/>
      <c r="AIZ231" s="8"/>
      <c r="AJA231" s="8"/>
      <c r="AJB231" s="8"/>
      <c r="AJC231" s="8"/>
      <c r="AJD231" s="8"/>
      <c r="AJE231" s="8"/>
      <c r="AJF231" s="8"/>
      <c r="AJG231" s="8"/>
      <c r="AJH231" s="8"/>
      <c r="AJI231" s="8"/>
      <c r="AJJ231" s="8"/>
      <c r="AJK231" s="8"/>
      <c r="AJL231" s="8"/>
      <c r="AJM231" s="8"/>
      <c r="AJN231" s="8"/>
      <c r="AJO231" s="8"/>
      <c r="AJP231" s="8"/>
      <c r="AJQ231" s="8"/>
      <c r="AJR231" s="8"/>
      <c r="AJS231" s="8"/>
      <c r="AJT231" s="8"/>
      <c r="AJU231" s="8"/>
      <c r="AJV231" s="8"/>
      <c r="AJW231" s="8"/>
      <c r="AJX231" s="8"/>
      <c r="AJY231" s="8"/>
      <c r="AJZ231" s="8"/>
      <c r="AKA231" s="8"/>
      <c r="AKB231" s="8"/>
      <c r="AKC231" s="8"/>
      <c r="AKD231" s="8"/>
      <c r="AKE231" s="8"/>
      <c r="AKF231" s="8"/>
      <c r="AKG231" s="8"/>
      <c r="AKH231" s="8"/>
      <c r="AKI231" s="8"/>
      <c r="AKJ231" s="8"/>
      <c r="AKK231" s="8"/>
      <c r="AKL231" s="8"/>
      <c r="AKM231" s="8"/>
      <c r="AKN231" s="8"/>
      <c r="AKO231" s="8"/>
      <c r="AKP231" s="8"/>
      <c r="AKQ231" s="8"/>
      <c r="AKR231" s="8"/>
      <c r="AKS231" s="8"/>
      <c r="AKT231" s="8"/>
      <c r="AKU231" s="8"/>
      <c r="AKV231" s="8"/>
      <c r="AKW231" s="8"/>
      <c r="AKX231" s="8"/>
      <c r="AKY231" s="8"/>
      <c r="AKZ231" s="8"/>
      <c r="ALA231" s="8"/>
      <c r="ALB231" s="8"/>
      <c r="ALC231" s="8"/>
      <c r="ALD231" s="8"/>
      <c r="ALE231" s="8"/>
      <c r="ALF231" s="8"/>
      <c r="ALG231" s="8"/>
      <c r="ALH231" s="8"/>
      <c r="ALI231" s="8"/>
      <c r="ALJ231" s="8"/>
      <c r="ALK231" s="8"/>
      <c r="ALL231" s="8"/>
      <c r="ALM231" s="8"/>
      <c r="ALN231" s="8"/>
      <c r="ALO231" s="8"/>
      <c r="ALP231" s="8"/>
      <c r="ALQ231" s="8"/>
      <c r="ALR231" s="8"/>
      <c r="ALS231" s="8"/>
      <c r="ALT231" s="8"/>
      <c r="ALU231" s="8"/>
      <c r="ALV231" s="8"/>
      <c r="ALW231" s="8"/>
      <c r="ALX231" s="8"/>
      <c r="ALY231" s="8"/>
      <c r="ALZ231" s="8"/>
      <c r="AMA231" s="8"/>
      <c r="AMB231" s="8"/>
      <c r="AMC231" s="8"/>
      <c r="AMD231" s="8"/>
      <c r="AME231" s="8"/>
      <c r="AMF231" s="8"/>
      <c r="AMG231" s="8"/>
      <c r="AMH231" s="8"/>
      <c r="AMI231" s="8"/>
      <c r="AMJ231" s="8"/>
      <c r="AMK231" s="8"/>
    </row>
    <row r="232" spans="1:1025" s="15" customFormat="1" x14ac:dyDescent="0.35">
      <c r="A232" s="8" t="s">
        <v>26</v>
      </c>
      <c r="B232" s="9" t="s">
        <v>40</v>
      </c>
      <c r="C232" s="8" t="s">
        <v>61</v>
      </c>
      <c r="D232" s="9" t="s">
        <v>28</v>
      </c>
      <c r="E232" s="8" t="s">
        <v>29</v>
      </c>
      <c r="F232" s="8" t="s">
        <v>42</v>
      </c>
      <c r="G232" s="16" t="s">
        <v>419</v>
      </c>
      <c r="H232" s="8"/>
      <c r="I232" s="11" t="s">
        <v>420</v>
      </c>
      <c r="J232" s="11"/>
      <c r="K232" s="11"/>
      <c r="L232" s="8"/>
      <c r="M232" s="8" t="s">
        <v>45</v>
      </c>
      <c r="N232" s="8">
        <v>4</v>
      </c>
      <c r="O232" s="8" t="s">
        <v>46</v>
      </c>
      <c r="P232" s="8">
        <v>1</v>
      </c>
      <c r="Q232" s="8"/>
      <c r="R232" s="8"/>
      <c r="S232" s="8">
        <v>1</v>
      </c>
      <c r="T232" s="8"/>
      <c r="U232" s="12">
        <v>29.88</v>
      </c>
      <c r="V232" s="12">
        <f t="shared" si="16"/>
        <v>119.52</v>
      </c>
      <c r="W232" s="13">
        <v>0.7</v>
      </c>
      <c r="X232" s="14">
        <f>U232*(1-W232)</f>
        <v>8.9640000000000004</v>
      </c>
      <c r="Y232" s="14">
        <f t="shared" si="17"/>
        <v>35.856000000000002</v>
      </c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  <c r="IT232" s="8"/>
      <c r="IU232" s="8"/>
      <c r="IV232" s="8"/>
      <c r="IW232" s="8"/>
      <c r="IX232" s="8"/>
      <c r="IY232" s="8"/>
      <c r="IZ232" s="8"/>
      <c r="JA232" s="8"/>
      <c r="JB232" s="8"/>
      <c r="JC232" s="8"/>
      <c r="JD232" s="8"/>
      <c r="JE232" s="8"/>
      <c r="JF232" s="8"/>
      <c r="JG232" s="8"/>
      <c r="JH232" s="8"/>
      <c r="JI232" s="8"/>
      <c r="JJ232" s="8"/>
      <c r="JK232" s="8"/>
      <c r="JL232" s="8"/>
      <c r="JM232" s="8"/>
      <c r="JN232" s="8"/>
      <c r="JO232" s="8"/>
      <c r="JP232" s="8"/>
      <c r="JQ232" s="8"/>
      <c r="JR232" s="8"/>
      <c r="JS232" s="8"/>
      <c r="JT232" s="8"/>
      <c r="JU232" s="8"/>
      <c r="JV232" s="8"/>
      <c r="JW232" s="8"/>
      <c r="JX232" s="8"/>
      <c r="JY232" s="8"/>
      <c r="JZ232" s="8"/>
      <c r="KA232" s="8"/>
      <c r="KB232" s="8"/>
      <c r="KC232" s="8"/>
      <c r="KD232" s="8"/>
      <c r="KE232" s="8"/>
      <c r="KF232" s="8"/>
      <c r="KG232" s="8"/>
      <c r="KH232" s="8"/>
      <c r="KI232" s="8"/>
      <c r="KJ232" s="8"/>
      <c r="KK232" s="8"/>
      <c r="KL232" s="8"/>
      <c r="KM232" s="8"/>
      <c r="KN232" s="8"/>
      <c r="KO232" s="8"/>
      <c r="KP232" s="8"/>
      <c r="KQ232" s="8"/>
      <c r="KR232" s="8"/>
      <c r="KS232" s="8"/>
      <c r="KT232" s="8"/>
      <c r="KU232" s="8"/>
      <c r="KV232" s="8"/>
      <c r="KW232" s="8"/>
      <c r="KX232" s="8"/>
      <c r="KY232" s="8"/>
      <c r="KZ232" s="8"/>
      <c r="LA232" s="8"/>
      <c r="LB232" s="8"/>
      <c r="LC232" s="8"/>
      <c r="LD232" s="8"/>
      <c r="LE232" s="8"/>
      <c r="LF232" s="8"/>
      <c r="LG232" s="8"/>
      <c r="LH232" s="8"/>
      <c r="LI232" s="8"/>
      <c r="LJ232" s="8"/>
      <c r="LK232" s="8"/>
      <c r="LL232" s="8"/>
      <c r="LM232" s="8"/>
      <c r="LN232" s="8"/>
      <c r="LO232" s="8"/>
      <c r="LP232" s="8"/>
      <c r="LQ232" s="8"/>
      <c r="LR232" s="8"/>
      <c r="LS232" s="8"/>
      <c r="LT232" s="8"/>
      <c r="LU232" s="8"/>
      <c r="LV232" s="8"/>
      <c r="LW232" s="8"/>
      <c r="LX232" s="8"/>
      <c r="LY232" s="8"/>
      <c r="LZ232" s="8"/>
      <c r="MA232" s="8"/>
      <c r="MB232" s="8"/>
      <c r="MC232" s="8"/>
      <c r="MD232" s="8"/>
      <c r="ME232" s="8"/>
      <c r="MF232" s="8"/>
      <c r="MG232" s="8"/>
      <c r="MH232" s="8"/>
      <c r="MI232" s="8"/>
      <c r="MJ232" s="8"/>
      <c r="MK232" s="8"/>
      <c r="ML232" s="8"/>
      <c r="MM232" s="8"/>
      <c r="MN232" s="8"/>
      <c r="MO232" s="8"/>
      <c r="MP232" s="8"/>
      <c r="MQ232" s="8"/>
      <c r="MR232" s="8"/>
      <c r="MS232" s="8"/>
      <c r="MT232" s="8"/>
      <c r="MU232" s="8"/>
      <c r="MV232" s="8"/>
      <c r="MW232" s="8"/>
      <c r="MX232" s="8"/>
      <c r="MY232" s="8"/>
      <c r="MZ232" s="8"/>
      <c r="NA232" s="8"/>
      <c r="NB232" s="8"/>
      <c r="NC232" s="8"/>
      <c r="ND232" s="8"/>
      <c r="NE232" s="8"/>
      <c r="NF232" s="8"/>
      <c r="NG232" s="8"/>
      <c r="NH232" s="8"/>
      <c r="NI232" s="8"/>
      <c r="NJ232" s="8"/>
      <c r="NK232" s="8"/>
      <c r="NL232" s="8"/>
      <c r="NM232" s="8"/>
      <c r="NN232" s="8"/>
      <c r="NO232" s="8"/>
      <c r="NP232" s="8"/>
      <c r="NQ232" s="8"/>
      <c r="NR232" s="8"/>
      <c r="NS232" s="8"/>
      <c r="NT232" s="8"/>
      <c r="NU232" s="8"/>
      <c r="NV232" s="8"/>
      <c r="NW232" s="8"/>
      <c r="NX232" s="8"/>
      <c r="NY232" s="8"/>
      <c r="NZ232" s="8"/>
      <c r="OA232" s="8"/>
      <c r="OB232" s="8"/>
      <c r="OC232" s="8"/>
      <c r="OD232" s="8"/>
      <c r="OE232" s="8"/>
      <c r="OF232" s="8"/>
      <c r="OG232" s="8"/>
      <c r="OH232" s="8"/>
      <c r="OI232" s="8"/>
      <c r="OJ232" s="8"/>
      <c r="OK232" s="8"/>
      <c r="OL232" s="8"/>
      <c r="OM232" s="8"/>
      <c r="ON232" s="8"/>
      <c r="OO232" s="8"/>
      <c r="OP232" s="8"/>
      <c r="OQ232" s="8"/>
      <c r="OR232" s="8"/>
      <c r="OS232" s="8"/>
      <c r="OT232" s="8"/>
      <c r="OU232" s="8"/>
      <c r="OV232" s="8"/>
      <c r="OW232" s="8"/>
      <c r="OX232" s="8"/>
      <c r="OY232" s="8"/>
      <c r="OZ232" s="8"/>
      <c r="PA232" s="8"/>
      <c r="PB232" s="8"/>
      <c r="PC232" s="8"/>
      <c r="PD232" s="8"/>
      <c r="PE232" s="8"/>
      <c r="PF232" s="8"/>
      <c r="PG232" s="8"/>
      <c r="PH232" s="8"/>
      <c r="PI232" s="8"/>
      <c r="PJ232" s="8"/>
      <c r="PK232" s="8"/>
      <c r="PL232" s="8"/>
      <c r="PM232" s="8"/>
      <c r="PN232" s="8"/>
      <c r="PO232" s="8"/>
      <c r="PP232" s="8"/>
      <c r="PQ232" s="8"/>
      <c r="PR232" s="8"/>
      <c r="PS232" s="8"/>
      <c r="PT232" s="8"/>
      <c r="PU232" s="8"/>
      <c r="PV232" s="8"/>
      <c r="PW232" s="8"/>
      <c r="PX232" s="8"/>
      <c r="PY232" s="8"/>
      <c r="PZ232" s="8"/>
      <c r="QA232" s="8"/>
      <c r="QB232" s="8"/>
      <c r="QC232" s="8"/>
      <c r="QD232" s="8"/>
      <c r="QE232" s="8"/>
      <c r="QF232" s="8"/>
      <c r="QG232" s="8"/>
      <c r="QH232" s="8"/>
      <c r="QI232" s="8"/>
      <c r="QJ232" s="8"/>
      <c r="QK232" s="8"/>
      <c r="QL232" s="8"/>
      <c r="QM232" s="8"/>
      <c r="QN232" s="8"/>
      <c r="QO232" s="8"/>
      <c r="QP232" s="8"/>
      <c r="QQ232" s="8"/>
      <c r="QR232" s="8"/>
      <c r="QS232" s="8"/>
      <c r="QT232" s="8"/>
      <c r="QU232" s="8"/>
      <c r="QV232" s="8"/>
      <c r="QW232" s="8"/>
      <c r="QX232" s="8"/>
      <c r="QY232" s="8"/>
      <c r="QZ232" s="8"/>
      <c r="RA232" s="8"/>
      <c r="RB232" s="8"/>
      <c r="RC232" s="8"/>
      <c r="RD232" s="8"/>
      <c r="RE232" s="8"/>
      <c r="RF232" s="8"/>
      <c r="RG232" s="8"/>
      <c r="RH232" s="8"/>
      <c r="RI232" s="8"/>
      <c r="RJ232" s="8"/>
      <c r="RK232" s="8"/>
      <c r="RL232" s="8"/>
      <c r="RM232" s="8"/>
      <c r="RN232" s="8"/>
      <c r="RO232" s="8"/>
      <c r="RP232" s="8"/>
      <c r="RQ232" s="8"/>
      <c r="RR232" s="8"/>
      <c r="RS232" s="8"/>
      <c r="RT232" s="8"/>
      <c r="RU232" s="8"/>
      <c r="RV232" s="8"/>
      <c r="RW232" s="8"/>
      <c r="RX232" s="8"/>
      <c r="RY232" s="8"/>
      <c r="RZ232" s="8"/>
      <c r="SA232" s="8"/>
      <c r="SB232" s="8"/>
      <c r="SC232" s="8"/>
      <c r="SD232" s="8"/>
      <c r="SE232" s="8"/>
      <c r="SF232" s="8"/>
      <c r="SG232" s="8"/>
      <c r="SH232" s="8"/>
      <c r="SI232" s="8"/>
      <c r="SJ232" s="8"/>
      <c r="SK232" s="8"/>
      <c r="SL232" s="8"/>
      <c r="SM232" s="8"/>
      <c r="SN232" s="8"/>
      <c r="SO232" s="8"/>
      <c r="SP232" s="8"/>
      <c r="SQ232" s="8"/>
      <c r="SR232" s="8"/>
      <c r="SS232" s="8"/>
      <c r="ST232" s="8"/>
      <c r="SU232" s="8"/>
      <c r="SV232" s="8"/>
      <c r="SW232" s="8"/>
      <c r="SX232" s="8"/>
      <c r="SY232" s="8"/>
      <c r="SZ232" s="8"/>
      <c r="TA232" s="8"/>
      <c r="TB232" s="8"/>
      <c r="TC232" s="8"/>
      <c r="TD232" s="8"/>
      <c r="TE232" s="8"/>
      <c r="TF232" s="8"/>
      <c r="TG232" s="8"/>
      <c r="TH232" s="8"/>
      <c r="TI232" s="8"/>
      <c r="TJ232" s="8"/>
      <c r="TK232" s="8"/>
      <c r="TL232" s="8"/>
      <c r="TM232" s="8"/>
      <c r="TN232" s="8"/>
      <c r="TO232" s="8"/>
      <c r="TP232" s="8"/>
      <c r="TQ232" s="8"/>
      <c r="TR232" s="8"/>
      <c r="TS232" s="8"/>
      <c r="TT232" s="8"/>
      <c r="TU232" s="8"/>
      <c r="TV232" s="8"/>
      <c r="TW232" s="8"/>
      <c r="TX232" s="8"/>
      <c r="TY232" s="8"/>
      <c r="TZ232" s="8"/>
      <c r="UA232" s="8"/>
      <c r="UB232" s="8"/>
      <c r="UC232" s="8"/>
      <c r="UD232" s="8"/>
      <c r="UE232" s="8"/>
      <c r="UF232" s="8"/>
      <c r="UG232" s="8"/>
      <c r="UH232" s="8"/>
      <c r="UI232" s="8"/>
      <c r="UJ232" s="8"/>
      <c r="UK232" s="8"/>
      <c r="UL232" s="8"/>
      <c r="UM232" s="8"/>
      <c r="UN232" s="8"/>
      <c r="UO232" s="8"/>
      <c r="UP232" s="8"/>
      <c r="UQ232" s="8"/>
      <c r="UR232" s="8"/>
      <c r="US232" s="8"/>
      <c r="UT232" s="8"/>
      <c r="UU232" s="8"/>
      <c r="UV232" s="8"/>
      <c r="UW232" s="8"/>
      <c r="UX232" s="8"/>
      <c r="UY232" s="8"/>
      <c r="UZ232" s="8"/>
      <c r="VA232" s="8"/>
      <c r="VB232" s="8"/>
      <c r="VC232" s="8"/>
      <c r="VD232" s="8"/>
      <c r="VE232" s="8"/>
      <c r="VF232" s="8"/>
      <c r="VG232" s="8"/>
      <c r="VH232" s="8"/>
      <c r="VI232" s="8"/>
      <c r="VJ232" s="8"/>
      <c r="VK232" s="8"/>
      <c r="VL232" s="8"/>
      <c r="VM232" s="8"/>
      <c r="VN232" s="8"/>
      <c r="VO232" s="8"/>
      <c r="VP232" s="8"/>
      <c r="VQ232" s="8"/>
      <c r="VR232" s="8"/>
      <c r="VS232" s="8"/>
      <c r="VT232" s="8"/>
      <c r="VU232" s="8"/>
      <c r="VV232" s="8"/>
      <c r="VW232" s="8"/>
      <c r="VX232" s="8"/>
      <c r="VY232" s="8"/>
      <c r="VZ232" s="8"/>
      <c r="WA232" s="8"/>
      <c r="WB232" s="8"/>
      <c r="WC232" s="8"/>
      <c r="WD232" s="8"/>
      <c r="WE232" s="8"/>
      <c r="WF232" s="8"/>
      <c r="WG232" s="8"/>
      <c r="WH232" s="8"/>
      <c r="WI232" s="8"/>
      <c r="WJ232" s="8"/>
      <c r="WK232" s="8"/>
      <c r="WL232" s="8"/>
      <c r="WM232" s="8"/>
      <c r="WN232" s="8"/>
      <c r="WO232" s="8"/>
      <c r="WP232" s="8"/>
      <c r="WQ232" s="8"/>
      <c r="WR232" s="8"/>
      <c r="WS232" s="8"/>
      <c r="WT232" s="8"/>
      <c r="WU232" s="8"/>
      <c r="WV232" s="8"/>
      <c r="WW232" s="8"/>
      <c r="WX232" s="8"/>
      <c r="WY232" s="8"/>
      <c r="WZ232" s="8"/>
      <c r="XA232" s="8"/>
      <c r="XB232" s="8"/>
      <c r="XC232" s="8"/>
      <c r="XD232" s="8"/>
      <c r="XE232" s="8"/>
      <c r="XF232" s="8"/>
      <c r="XG232" s="8"/>
      <c r="XH232" s="8"/>
      <c r="XI232" s="8"/>
      <c r="XJ232" s="8"/>
      <c r="XK232" s="8"/>
      <c r="XL232" s="8"/>
      <c r="XM232" s="8"/>
      <c r="XN232" s="8"/>
      <c r="XO232" s="8"/>
      <c r="XP232" s="8"/>
      <c r="XQ232" s="8"/>
      <c r="XR232" s="8"/>
      <c r="XS232" s="8"/>
      <c r="XT232" s="8"/>
      <c r="XU232" s="8"/>
      <c r="XV232" s="8"/>
      <c r="XW232" s="8"/>
      <c r="XX232" s="8"/>
      <c r="XY232" s="8"/>
      <c r="XZ232" s="8"/>
      <c r="YA232" s="8"/>
      <c r="YB232" s="8"/>
      <c r="YC232" s="8"/>
      <c r="YD232" s="8"/>
      <c r="YE232" s="8"/>
      <c r="YF232" s="8"/>
      <c r="YG232" s="8"/>
      <c r="YH232" s="8"/>
      <c r="YI232" s="8"/>
      <c r="YJ232" s="8"/>
      <c r="YK232" s="8"/>
      <c r="YL232" s="8"/>
      <c r="YM232" s="8"/>
      <c r="YN232" s="8"/>
      <c r="YO232" s="8"/>
      <c r="YP232" s="8"/>
      <c r="YQ232" s="8"/>
      <c r="YR232" s="8"/>
      <c r="YS232" s="8"/>
      <c r="YT232" s="8"/>
      <c r="YU232" s="8"/>
      <c r="YV232" s="8"/>
      <c r="YW232" s="8"/>
      <c r="YX232" s="8"/>
      <c r="YY232" s="8"/>
      <c r="YZ232" s="8"/>
      <c r="ZA232" s="8"/>
      <c r="ZB232" s="8"/>
      <c r="ZC232" s="8"/>
      <c r="ZD232" s="8"/>
      <c r="ZE232" s="8"/>
      <c r="ZF232" s="8"/>
      <c r="ZG232" s="8"/>
      <c r="ZH232" s="8"/>
      <c r="ZI232" s="8"/>
      <c r="ZJ232" s="8"/>
      <c r="ZK232" s="8"/>
      <c r="ZL232" s="8"/>
      <c r="ZM232" s="8"/>
      <c r="ZN232" s="8"/>
      <c r="ZO232" s="8"/>
      <c r="ZP232" s="8"/>
      <c r="ZQ232" s="8"/>
      <c r="ZR232" s="8"/>
      <c r="ZS232" s="8"/>
      <c r="ZT232" s="8"/>
      <c r="ZU232" s="8"/>
      <c r="ZV232" s="8"/>
      <c r="ZW232" s="8"/>
      <c r="ZX232" s="8"/>
      <c r="ZY232" s="8"/>
      <c r="ZZ232" s="8"/>
      <c r="AAA232" s="8"/>
      <c r="AAB232" s="8"/>
      <c r="AAC232" s="8"/>
      <c r="AAD232" s="8"/>
      <c r="AAE232" s="8"/>
      <c r="AAF232" s="8"/>
      <c r="AAG232" s="8"/>
      <c r="AAH232" s="8"/>
      <c r="AAI232" s="8"/>
      <c r="AAJ232" s="8"/>
      <c r="AAK232" s="8"/>
      <c r="AAL232" s="8"/>
      <c r="AAM232" s="8"/>
      <c r="AAN232" s="8"/>
      <c r="AAO232" s="8"/>
      <c r="AAP232" s="8"/>
      <c r="AAQ232" s="8"/>
      <c r="AAR232" s="8"/>
      <c r="AAS232" s="8"/>
      <c r="AAT232" s="8"/>
      <c r="AAU232" s="8"/>
      <c r="AAV232" s="8"/>
      <c r="AAW232" s="8"/>
      <c r="AAX232" s="8"/>
      <c r="AAY232" s="8"/>
      <c r="AAZ232" s="8"/>
      <c r="ABA232" s="8"/>
      <c r="ABB232" s="8"/>
      <c r="ABC232" s="8"/>
      <c r="ABD232" s="8"/>
      <c r="ABE232" s="8"/>
      <c r="ABF232" s="8"/>
      <c r="ABG232" s="8"/>
      <c r="ABH232" s="8"/>
      <c r="ABI232" s="8"/>
      <c r="ABJ232" s="8"/>
      <c r="ABK232" s="8"/>
      <c r="ABL232" s="8"/>
      <c r="ABM232" s="8"/>
      <c r="ABN232" s="8"/>
      <c r="ABO232" s="8"/>
      <c r="ABP232" s="8"/>
      <c r="ABQ232" s="8"/>
      <c r="ABR232" s="8"/>
      <c r="ABS232" s="8"/>
      <c r="ABT232" s="8"/>
      <c r="ABU232" s="8"/>
      <c r="ABV232" s="8"/>
      <c r="ABW232" s="8"/>
      <c r="ABX232" s="8"/>
      <c r="ABY232" s="8"/>
      <c r="ABZ232" s="8"/>
      <c r="ACA232" s="8"/>
      <c r="ACB232" s="8"/>
      <c r="ACC232" s="8"/>
      <c r="ACD232" s="8"/>
      <c r="ACE232" s="8"/>
      <c r="ACF232" s="8"/>
      <c r="ACG232" s="8"/>
      <c r="ACH232" s="8"/>
      <c r="ACI232" s="8"/>
      <c r="ACJ232" s="8"/>
      <c r="ACK232" s="8"/>
      <c r="ACL232" s="8"/>
      <c r="ACM232" s="8"/>
      <c r="ACN232" s="8"/>
      <c r="ACO232" s="8"/>
      <c r="ACP232" s="8"/>
      <c r="ACQ232" s="8"/>
      <c r="ACR232" s="8"/>
      <c r="ACS232" s="8"/>
      <c r="ACT232" s="8"/>
      <c r="ACU232" s="8"/>
      <c r="ACV232" s="8"/>
      <c r="ACW232" s="8"/>
      <c r="ACX232" s="8"/>
      <c r="ACY232" s="8"/>
      <c r="ACZ232" s="8"/>
      <c r="ADA232" s="8"/>
      <c r="ADB232" s="8"/>
      <c r="ADC232" s="8"/>
      <c r="ADD232" s="8"/>
      <c r="ADE232" s="8"/>
      <c r="ADF232" s="8"/>
      <c r="ADG232" s="8"/>
      <c r="ADH232" s="8"/>
      <c r="ADI232" s="8"/>
      <c r="ADJ232" s="8"/>
      <c r="ADK232" s="8"/>
      <c r="ADL232" s="8"/>
      <c r="ADM232" s="8"/>
      <c r="ADN232" s="8"/>
      <c r="ADO232" s="8"/>
      <c r="ADP232" s="8"/>
      <c r="ADQ232" s="8"/>
      <c r="ADR232" s="8"/>
      <c r="ADS232" s="8"/>
      <c r="ADT232" s="8"/>
      <c r="ADU232" s="8"/>
      <c r="ADV232" s="8"/>
      <c r="ADW232" s="8"/>
      <c r="ADX232" s="8"/>
      <c r="ADY232" s="8"/>
      <c r="ADZ232" s="8"/>
      <c r="AEA232" s="8"/>
      <c r="AEB232" s="8"/>
      <c r="AEC232" s="8"/>
      <c r="AED232" s="8"/>
      <c r="AEE232" s="8"/>
      <c r="AEF232" s="8"/>
      <c r="AEG232" s="8"/>
      <c r="AEH232" s="8"/>
      <c r="AEI232" s="8"/>
      <c r="AEJ232" s="8"/>
      <c r="AEK232" s="8"/>
      <c r="AEL232" s="8"/>
      <c r="AEM232" s="8"/>
      <c r="AEN232" s="8"/>
      <c r="AEO232" s="8"/>
      <c r="AEP232" s="8"/>
      <c r="AEQ232" s="8"/>
      <c r="AER232" s="8"/>
      <c r="AES232" s="8"/>
      <c r="AET232" s="8"/>
      <c r="AEU232" s="8"/>
      <c r="AEV232" s="8"/>
      <c r="AEW232" s="8"/>
      <c r="AEX232" s="8"/>
      <c r="AEY232" s="8"/>
      <c r="AEZ232" s="8"/>
      <c r="AFA232" s="8"/>
      <c r="AFB232" s="8"/>
      <c r="AFC232" s="8"/>
      <c r="AFD232" s="8"/>
      <c r="AFE232" s="8"/>
      <c r="AFF232" s="8"/>
      <c r="AFG232" s="8"/>
      <c r="AFH232" s="8"/>
      <c r="AFI232" s="8"/>
      <c r="AFJ232" s="8"/>
      <c r="AFK232" s="8"/>
      <c r="AFL232" s="8"/>
      <c r="AFM232" s="8"/>
      <c r="AFN232" s="8"/>
      <c r="AFO232" s="8"/>
      <c r="AFP232" s="8"/>
      <c r="AFQ232" s="8"/>
      <c r="AFR232" s="8"/>
      <c r="AFS232" s="8"/>
      <c r="AFT232" s="8"/>
      <c r="AFU232" s="8"/>
      <c r="AFV232" s="8"/>
      <c r="AFW232" s="8"/>
      <c r="AFX232" s="8"/>
      <c r="AFY232" s="8"/>
      <c r="AFZ232" s="8"/>
      <c r="AGA232" s="8"/>
      <c r="AGB232" s="8"/>
      <c r="AGC232" s="8"/>
      <c r="AGD232" s="8"/>
      <c r="AGE232" s="8"/>
      <c r="AGF232" s="8"/>
      <c r="AGG232" s="8"/>
      <c r="AGH232" s="8"/>
      <c r="AGI232" s="8"/>
      <c r="AGJ232" s="8"/>
      <c r="AGK232" s="8"/>
      <c r="AGL232" s="8"/>
      <c r="AGM232" s="8"/>
      <c r="AGN232" s="8"/>
      <c r="AGO232" s="8"/>
      <c r="AGP232" s="8"/>
      <c r="AGQ232" s="8"/>
      <c r="AGR232" s="8"/>
      <c r="AGS232" s="8"/>
      <c r="AGT232" s="8"/>
      <c r="AGU232" s="8"/>
      <c r="AGV232" s="8"/>
      <c r="AGW232" s="8"/>
      <c r="AGX232" s="8"/>
      <c r="AGY232" s="8"/>
      <c r="AGZ232" s="8"/>
      <c r="AHA232" s="8"/>
      <c r="AHB232" s="8"/>
      <c r="AHC232" s="8"/>
      <c r="AHD232" s="8"/>
      <c r="AHE232" s="8"/>
      <c r="AHF232" s="8"/>
      <c r="AHG232" s="8"/>
      <c r="AHH232" s="8"/>
      <c r="AHI232" s="8"/>
      <c r="AHJ232" s="8"/>
      <c r="AHK232" s="8"/>
      <c r="AHL232" s="8"/>
      <c r="AHM232" s="8"/>
      <c r="AHN232" s="8"/>
      <c r="AHO232" s="8"/>
      <c r="AHP232" s="8"/>
      <c r="AHQ232" s="8"/>
      <c r="AHR232" s="8"/>
      <c r="AHS232" s="8"/>
      <c r="AHT232" s="8"/>
      <c r="AHU232" s="8"/>
      <c r="AHV232" s="8"/>
      <c r="AHW232" s="8"/>
      <c r="AHX232" s="8"/>
      <c r="AHY232" s="8"/>
      <c r="AHZ232" s="8"/>
      <c r="AIA232" s="8"/>
      <c r="AIB232" s="8"/>
      <c r="AIC232" s="8"/>
      <c r="AID232" s="8"/>
      <c r="AIE232" s="8"/>
      <c r="AIF232" s="8"/>
      <c r="AIG232" s="8"/>
      <c r="AIH232" s="8"/>
      <c r="AII232" s="8"/>
      <c r="AIJ232" s="8"/>
      <c r="AIK232" s="8"/>
      <c r="AIL232" s="8"/>
      <c r="AIM232" s="8"/>
      <c r="AIN232" s="8"/>
      <c r="AIO232" s="8"/>
      <c r="AIP232" s="8"/>
      <c r="AIQ232" s="8"/>
      <c r="AIR232" s="8"/>
      <c r="AIS232" s="8"/>
      <c r="AIT232" s="8"/>
      <c r="AIU232" s="8"/>
      <c r="AIV232" s="8"/>
      <c r="AIW232" s="8"/>
      <c r="AIX232" s="8"/>
      <c r="AIY232" s="8"/>
      <c r="AIZ232" s="8"/>
      <c r="AJA232" s="8"/>
      <c r="AJB232" s="8"/>
      <c r="AJC232" s="8"/>
      <c r="AJD232" s="8"/>
      <c r="AJE232" s="8"/>
      <c r="AJF232" s="8"/>
      <c r="AJG232" s="8"/>
      <c r="AJH232" s="8"/>
      <c r="AJI232" s="8"/>
      <c r="AJJ232" s="8"/>
      <c r="AJK232" s="8"/>
      <c r="AJL232" s="8"/>
      <c r="AJM232" s="8"/>
      <c r="AJN232" s="8"/>
      <c r="AJO232" s="8"/>
      <c r="AJP232" s="8"/>
      <c r="AJQ232" s="8"/>
      <c r="AJR232" s="8"/>
      <c r="AJS232" s="8"/>
      <c r="AJT232" s="8"/>
      <c r="AJU232" s="8"/>
      <c r="AJV232" s="8"/>
      <c r="AJW232" s="8"/>
      <c r="AJX232" s="8"/>
      <c r="AJY232" s="8"/>
      <c r="AJZ232" s="8"/>
      <c r="AKA232" s="8"/>
      <c r="AKB232" s="8"/>
      <c r="AKC232" s="8"/>
      <c r="AKD232" s="8"/>
      <c r="AKE232" s="8"/>
      <c r="AKF232" s="8"/>
      <c r="AKG232" s="8"/>
      <c r="AKH232" s="8"/>
      <c r="AKI232" s="8"/>
      <c r="AKJ232" s="8"/>
      <c r="AKK232" s="8"/>
      <c r="AKL232" s="8"/>
      <c r="AKM232" s="8"/>
      <c r="AKN232" s="8"/>
      <c r="AKO232" s="8"/>
      <c r="AKP232" s="8"/>
      <c r="AKQ232" s="8"/>
      <c r="AKR232" s="8"/>
      <c r="AKS232" s="8"/>
      <c r="AKT232" s="8"/>
      <c r="AKU232" s="8"/>
      <c r="AKV232" s="8"/>
      <c r="AKW232" s="8"/>
      <c r="AKX232" s="8"/>
      <c r="AKY232" s="8"/>
      <c r="AKZ232" s="8"/>
      <c r="ALA232" s="8"/>
      <c r="ALB232" s="8"/>
      <c r="ALC232" s="8"/>
      <c r="ALD232" s="8"/>
      <c r="ALE232" s="8"/>
      <c r="ALF232" s="8"/>
      <c r="ALG232" s="8"/>
      <c r="ALH232" s="8"/>
      <c r="ALI232" s="8"/>
      <c r="ALJ232" s="8"/>
      <c r="ALK232" s="8"/>
      <c r="ALL232" s="8"/>
      <c r="ALM232" s="8"/>
      <c r="ALN232" s="8"/>
      <c r="ALO232" s="8"/>
      <c r="ALP232" s="8"/>
      <c r="ALQ232" s="8"/>
      <c r="ALR232" s="8"/>
      <c r="ALS232" s="8"/>
      <c r="ALT232" s="8"/>
      <c r="ALU232" s="8"/>
      <c r="ALV232" s="8"/>
      <c r="ALW232" s="8"/>
      <c r="ALX232" s="8"/>
      <c r="ALY232" s="8"/>
      <c r="ALZ232" s="8"/>
      <c r="AMA232" s="8"/>
      <c r="AMB232" s="8"/>
      <c r="AMC232" s="8"/>
      <c r="AMD232" s="8"/>
      <c r="AME232" s="8"/>
      <c r="AMF232" s="8"/>
      <c r="AMG232" s="8"/>
      <c r="AMH232" s="8"/>
      <c r="AMI232" s="8"/>
      <c r="AMJ232" s="8"/>
    </row>
    <row r="233" spans="1:1025" s="8" customFormat="1" x14ac:dyDescent="0.35">
      <c r="A233" s="8" t="s">
        <v>26</v>
      </c>
      <c r="B233" s="9" t="s">
        <v>41</v>
      </c>
      <c r="C233" s="8" t="s">
        <v>27</v>
      </c>
      <c r="D233" s="9" t="s">
        <v>62</v>
      </c>
      <c r="E233" s="8" t="s">
        <v>29</v>
      </c>
      <c r="F233" s="8" t="s">
        <v>42</v>
      </c>
      <c r="G233" s="16" t="s">
        <v>421</v>
      </c>
      <c r="I233" s="11" t="s">
        <v>422</v>
      </c>
      <c r="J233" s="11"/>
      <c r="K233" s="11"/>
      <c r="M233" s="8" t="s">
        <v>45</v>
      </c>
      <c r="N233" s="8">
        <v>2</v>
      </c>
      <c r="O233" s="8" t="s">
        <v>46</v>
      </c>
      <c r="P233" s="8">
        <v>1</v>
      </c>
      <c r="S233" s="8">
        <v>1</v>
      </c>
      <c r="U233" s="12">
        <v>1453</v>
      </c>
      <c r="V233" s="12">
        <f t="shared" si="16"/>
        <v>2906</v>
      </c>
      <c r="W233" s="13">
        <v>0.97</v>
      </c>
      <c r="X233" s="14">
        <f>U233*(1-W233)</f>
        <v>43.590000000000039</v>
      </c>
      <c r="Y233" s="14">
        <f t="shared" si="17"/>
        <v>87.180000000000078</v>
      </c>
    </row>
    <row r="234" spans="1:1025" s="8" customFormat="1" x14ac:dyDescent="0.35">
      <c r="A234" s="8" t="s">
        <v>26</v>
      </c>
      <c r="B234" s="9" t="s">
        <v>40</v>
      </c>
      <c r="C234" s="8" t="s">
        <v>61</v>
      </c>
      <c r="D234" s="9" t="s">
        <v>28</v>
      </c>
      <c r="E234" s="8" t="s">
        <v>29</v>
      </c>
      <c r="F234" s="8" t="s">
        <v>42</v>
      </c>
      <c r="G234" s="16" t="s">
        <v>423</v>
      </c>
      <c r="I234" s="11" t="s">
        <v>424</v>
      </c>
      <c r="J234" s="11"/>
      <c r="K234" s="11"/>
      <c r="M234" s="8" t="s">
        <v>45</v>
      </c>
      <c r="N234" s="8">
        <v>1</v>
      </c>
      <c r="O234" s="8" t="s">
        <v>46</v>
      </c>
      <c r="P234" s="8">
        <v>1</v>
      </c>
      <c r="S234" s="8">
        <v>1</v>
      </c>
      <c r="U234" s="12"/>
      <c r="V234" s="12">
        <f t="shared" si="16"/>
        <v>0</v>
      </c>
      <c r="W234" s="13"/>
      <c r="X234" s="14">
        <v>20</v>
      </c>
      <c r="Y234" s="14">
        <f t="shared" si="17"/>
        <v>20</v>
      </c>
    </row>
    <row r="235" spans="1:1025" s="8" customFormat="1" x14ac:dyDescent="0.35">
      <c r="A235" s="8" t="s">
        <v>26</v>
      </c>
      <c r="B235" s="9" t="s">
        <v>41</v>
      </c>
      <c r="C235" s="8" t="s">
        <v>36</v>
      </c>
      <c r="D235" s="8">
        <v>10</v>
      </c>
      <c r="E235" s="8" t="s">
        <v>29</v>
      </c>
      <c r="F235" s="8" t="s">
        <v>29</v>
      </c>
      <c r="G235" s="16" t="s">
        <v>425</v>
      </c>
      <c r="I235" s="11" t="s">
        <v>426</v>
      </c>
      <c r="J235" s="11"/>
      <c r="K235" s="11"/>
      <c r="M235" s="8" t="s">
        <v>45</v>
      </c>
      <c r="N235" s="8">
        <v>1</v>
      </c>
      <c r="O235" s="8" t="s">
        <v>46</v>
      </c>
      <c r="P235" s="8">
        <v>1</v>
      </c>
      <c r="S235" s="8">
        <v>1</v>
      </c>
      <c r="U235" s="12"/>
      <c r="V235" s="12">
        <f t="shared" si="16"/>
        <v>0</v>
      </c>
      <c r="W235" s="13"/>
      <c r="X235" s="14">
        <v>2</v>
      </c>
      <c r="Y235" s="14">
        <f t="shared" si="17"/>
        <v>2</v>
      </c>
    </row>
    <row r="236" spans="1:1025" s="8" customFormat="1" x14ac:dyDescent="0.35">
      <c r="A236" s="8" t="s">
        <v>26</v>
      </c>
      <c r="B236" s="9" t="s">
        <v>41</v>
      </c>
      <c r="C236" s="8" t="s">
        <v>36</v>
      </c>
      <c r="D236" s="8">
        <v>10</v>
      </c>
      <c r="E236" s="8" t="s">
        <v>29</v>
      </c>
      <c r="F236" s="8" t="s">
        <v>29</v>
      </c>
      <c r="G236" s="16" t="s">
        <v>427</v>
      </c>
      <c r="I236" s="11" t="s">
        <v>428</v>
      </c>
      <c r="J236" s="11"/>
      <c r="K236" s="11"/>
      <c r="M236" s="8" t="s">
        <v>45</v>
      </c>
      <c r="N236" s="8">
        <v>2</v>
      </c>
      <c r="O236" s="8" t="s">
        <v>46</v>
      </c>
      <c r="P236" s="8">
        <v>1</v>
      </c>
      <c r="S236" s="8">
        <v>1</v>
      </c>
      <c r="U236" s="12">
        <v>165.29</v>
      </c>
      <c r="V236" s="12">
        <f t="shared" si="16"/>
        <v>330.58</v>
      </c>
      <c r="W236" s="13">
        <v>0.7</v>
      </c>
      <c r="X236" s="14">
        <f>U236*(1-W236)</f>
        <v>49.587000000000003</v>
      </c>
      <c r="Y236" s="14">
        <f t="shared" si="17"/>
        <v>99.174000000000007</v>
      </c>
      <c r="AMK236" s="15"/>
    </row>
    <row r="237" spans="1:1025" s="8" customFormat="1" x14ac:dyDescent="0.35">
      <c r="A237" s="8" t="s">
        <v>26</v>
      </c>
      <c r="B237" s="9" t="s">
        <v>41</v>
      </c>
      <c r="C237" s="8" t="s">
        <v>52</v>
      </c>
      <c r="D237" s="8">
        <v>13</v>
      </c>
      <c r="E237" s="8" t="s">
        <v>29</v>
      </c>
      <c r="F237" s="8" t="s">
        <v>42</v>
      </c>
      <c r="G237" s="16" t="s">
        <v>429</v>
      </c>
      <c r="I237" s="11" t="s">
        <v>430</v>
      </c>
      <c r="J237" s="11"/>
      <c r="K237" s="11"/>
      <c r="M237" s="8" t="s">
        <v>45</v>
      </c>
      <c r="N237" s="8">
        <v>1</v>
      </c>
      <c r="O237" s="8" t="s">
        <v>46</v>
      </c>
      <c r="P237" s="8">
        <v>1</v>
      </c>
      <c r="S237" s="8">
        <v>1</v>
      </c>
      <c r="U237" s="12"/>
      <c r="V237" s="12">
        <f t="shared" si="16"/>
        <v>0</v>
      </c>
      <c r="W237" s="13"/>
      <c r="X237" s="14">
        <v>5</v>
      </c>
      <c r="Y237" s="14">
        <f t="shared" si="17"/>
        <v>5</v>
      </c>
    </row>
    <row r="238" spans="1:1025" s="8" customFormat="1" x14ac:dyDescent="0.35">
      <c r="A238" s="8" t="s">
        <v>26</v>
      </c>
      <c r="B238" s="9" t="s">
        <v>41</v>
      </c>
      <c r="C238" s="8" t="s">
        <v>36</v>
      </c>
      <c r="D238" s="9" t="s">
        <v>188</v>
      </c>
      <c r="E238" s="8" t="s">
        <v>29</v>
      </c>
      <c r="F238" s="8" t="s">
        <v>29</v>
      </c>
      <c r="G238" s="16" t="s">
        <v>431</v>
      </c>
      <c r="I238" s="11" t="s">
        <v>418</v>
      </c>
      <c r="J238" s="11"/>
      <c r="K238" s="11"/>
      <c r="M238" s="8" t="s">
        <v>45</v>
      </c>
      <c r="N238" s="8">
        <v>5</v>
      </c>
      <c r="O238" s="8" t="s">
        <v>46</v>
      </c>
      <c r="P238" s="8">
        <v>1</v>
      </c>
      <c r="S238" s="8">
        <v>1</v>
      </c>
      <c r="U238" s="12">
        <v>169.41</v>
      </c>
      <c r="V238" s="12">
        <f t="shared" si="16"/>
        <v>847.05</v>
      </c>
      <c r="W238" s="13">
        <v>0.8</v>
      </c>
      <c r="X238" s="14">
        <f>U238*(1-W238)</f>
        <v>33.881999999999991</v>
      </c>
      <c r="Y238" s="14">
        <f t="shared" si="17"/>
        <v>169.40999999999997</v>
      </c>
    </row>
    <row r="239" spans="1:1025" s="15" customFormat="1" x14ac:dyDescent="0.35">
      <c r="A239" s="8" t="s">
        <v>26</v>
      </c>
      <c r="B239" s="9" t="s">
        <v>41</v>
      </c>
      <c r="C239" s="8" t="s">
        <v>36</v>
      </c>
      <c r="D239" s="8">
        <v>10</v>
      </c>
      <c r="E239" s="8" t="s">
        <v>29</v>
      </c>
      <c r="F239" s="8" t="s">
        <v>29</v>
      </c>
      <c r="G239" s="16" t="s">
        <v>432</v>
      </c>
      <c r="H239" s="8"/>
      <c r="I239" s="11" t="s">
        <v>418</v>
      </c>
      <c r="J239" s="11"/>
      <c r="K239" s="11"/>
      <c r="L239" s="8"/>
      <c r="M239" s="8" t="s">
        <v>45</v>
      </c>
      <c r="N239" s="8">
        <v>2</v>
      </c>
      <c r="O239" s="8" t="s">
        <v>46</v>
      </c>
      <c r="P239" s="8">
        <v>1</v>
      </c>
      <c r="Q239" s="8"/>
      <c r="R239" s="8"/>
      <c r="S239" s="8">
        <v>1</v>
      </c>
      <c r="T239" s="8"/>
      <c r="U239" s="12"/>
      <c r="V239" s="12">
        <f t="shared" si="16"/>
        <v>0</v>
      </c>
      <c r="W239" s="13"/>
      <c r="X239" s="14">
        <v>20</v>
      </c>
      <c r="Y239" s="14">
        <f t="shared" si="17"/>
        <v>40</v>
      </c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  <c r="IT239" s="8"/>
      <c r="IU239" s="8"/>
      <c r="IV239" s="8"/>
      <c r="IW239" s="8"/>
      <c r="IX239" s="8"/>
      <c r="IY239" s="8"/>
      <c r="IZ239" s="8"/>
      <c r="JA239" s="8"/>
      <c r="JB239" s="8"/>
      <c r="JC239" s="8"/>
      <c r="JD239" s="8"/>
      <c r="JE239" s="8"/>
      <c r="JF239" s="8"/>
      <c r="JG239" s="8"/>
      <c r="JH239" s="8"/>
      <c r="JI239" s="8"/>
      <c r="JJ239" s="8"/>
      <c r="JK239" s="8"/>
      <c r="JL239" s="8"/>
      <c r="JM239" s="8"/>
      <c r="JN239" s="8"/>
      <c r="JO239" s="8"/>
      <c r="JP239" s="8"/>
      <c r="JQ239" s="8"/>
      <c r="JR239" s="8"/>
      <c r="JS239" s="8"/>
      <c r="JT239" s="8"/>
      <c r="JU239" s="8"/>
      <c r="JV239" s="8"/>
      <c r="JW239" s="8"/>
      <c r="JX239" s="8"/>
      <c r="JY239" s="8"/>
      <c r="JZ239" s="8"/>
      <c r="KA239" s="8"/>
      <c r="KB239" s="8"/>
      <c r="KC239" s="8"/>
      <c r="KD239" s="8"/>
      <c r="KE239" s="8"/>
      <c r="KF239" s="8"/>
      <c r="KG239" s="8"/>
      <c r="KH239" s="8"/>
      <c r="KI239" s="8"/>
      <c r="KJ239" s="8"/>
      <c r="KK239" s="8"/>
      <c r="KL239" s="8"/>
      <c r="KM239" s="8"/>
      <c r="KN239" s="8"/>
      <c r="KO239" s="8"/>
      <c r="KP239" s="8"/>
      <c r="KQ239" s="8"/>
      <c r="KR239" s="8"/>
      <c r="KS239" s="8"/>
      <c r="KT239" s="8"/>
      <c r="KU239" s="8"/>
      <c r="KV239" s="8"/>
      <c r="KW239" s="8"/>
      <c r="KX239" s="8"/>
      <c r="KY239" s="8"/>
      <c r="KZ239" s="8"/>
      <c r="LA239" s="8"/>
      <c r="LB239" s="8"/>
      <c r="LC239" s="8"/>
      <c r="LD239" s="8"/>
      <c r="LE239" s="8"/>
      <c r="LF239" s="8"/>
      <c r="LG239" s="8"/>
      <c r="LH239" s="8"/>
      <c r="LI239" s="8"/>
      <c r="LJ239" s="8"/>
      <c r="LK239" s="8"/>
      <c r="LL239" s="8"/>
      <c r="LM239" s="8"/>
      <c r="LN239" s="8"/>
      <c r="LO239" s="8"/>
      <c r="LP239" s="8"/>
      <c r="LQ239" s="8"/>
      <c r="LR239" s="8"/>
      <c r="LS239" s="8"/>
      <c r="LT239" s="8"/>
      <c r="LU239" s="8"/>
      <c r="LV239" s="8"/>
      <c r="LW239" s="8"/>
      <c r="LX239" s="8"/>
      <c r="LY239" s="8"/>
      <c r="LZ239" s="8"/>
      <c r="MA239" s="8"/>
      <c r="MB239" s="8"/>
      <c r="MC239" s="8"/>
      <c r="MD239" s="8"/>
      <c r="ME239" s="8"/>
      <c r="MF239" s="8"/>
      <c r="MG239" s="8"/>
      <c r="MH239" s="8"/>
      <c r="MI239" s="8"/>
      <c r="MJ239" s="8"/>
      <c r="MK239" s="8"/>
      <c r="ML239" s="8"/>
      <c r="MM239" s="8"/>
      <c r="MN239" s="8"/>
      <c r="MO239" s="8"/>
      <c r="MP239" s="8"/>
      <c r="MQ239" s="8"/>
      <c r="MR239" s="8"/>
      <c r="MS239" s="8"/>
      <c r="MT239" s="8"/>
      <c r="MU239" s="8"/>
      <c r="MV239" s="8"/>
      <c r="MW239" s="8"/>
      <c r="MX239" s="8"/>
      <c r="MY239" s="8"/>
      <c r="MZ239" s="8"/>
      <c r="NA239" s="8"/>
      <c r="NB239" s="8"/>
      <c r="NC239" s="8"/>
      <c r="ND239" s="8"/>
      <c r="NE239" s="8"/>
      <c r="NF239" s="8"/>
      <c r="NG239" s="8"/>
      <c r="NH239" s="8"/>
      <c r="NI239" s="8"/>
      <c r="NJ239" s="8"/>
      <c r="NK239" s="8"/>
      <c r="NL239" s="8"/>
      <c r="NM239" s="8"/>
      <c r="NN239" s="8"/>
      <c r="NO239" s="8"/>
      <c r="NP239" s="8"/>
      <c r="NQ239" s="8"/>
      <c r="NR239" s="8"/>
      <c r="NS239" s="8"/>
      <c r="NT239" s="8"/>
      <c r="NU239" s="8"/>
      <c r="NV239" s="8"/>
      <c r="NW239" s="8"/>
      <c r="NX239" s="8"/>
      <c r="NY239" s="8"/>
      <c r="NZ239" s="8"/>
      <c r="OA239" s="8"/>
      <c r="OB239" s="8"/>
      <c r="OC239" s="8"/>
      <c r="OD239" s="8"/>
      <c r="OE239" s="8"/>
      <c r="OF239" s="8"/>
      <c r="OG239" s="8"/>
      <c r="OH239" s="8"/>
      <c r="OI239" s="8"/>
      <c r="OJ239" s="8"/>
      <c r="OK239" s="8"/>
      <c r="OL239" s="8"/>
      <c r="OM239" s="8"/>
      <c r="ON239" s="8"/>
      <c r="OO239" s="8"/>
      <c r="OP239" s="8"/>
      <c r="OQ239" s="8"/>
      <c r="OR239" s="8"/>
      <c r="OS239" s="8"/>
      <c r="OT239" s="8"/>
      <c r="OU239" s="8"/>
      <c r="OV239" s="8"/>
      <c r="OW239" s="8"/>
      <c r="OX239" s="8"/>
      <c r="OY239" s="8"/>
      <c r="OZ239" s="8"/>
      <c r="PA239" s="8"/>
      <c r="PB239" s="8"/>
      <c r="PC239" s="8"/>
      <c r="PD239" s="8"/>
      <c r="PE239" s="8"/>
      <c r="PF239" s="8"/>
      <c r="PG239" s="8"/>
      <c r="PH239" s="8"/>
      <c r="PI239" s="8"/>
      <c r="PJ239" s="8"/>
      <c r="PK239" s="8"/>
      <c r="PL239" s="8"/>
      <c r="PM239" s="8"/>
      <c r="PN239" s="8"/>
      <c r="PO239" s="8"/>
      <c r="PP239" s="8"/>
      <c r="PQ239" s="8"/>
      <c r="PR239" s="8"/>
      <c r="PS239" s="8"/>
      <c r="PT239" s="8"/>
      <c r="PU239" s="8"/>
      <c r="PV239" s="8"/>
      <c r="PW239" s="8"/>
      <c r="PX239" s="8"/>
      <c r="PY239" s="8"/>
      <c r="PZ239" s="8"/>
      <c r="QA239" s="8"/>
      <c r="QB239" s="8"/>
      <c r="QC239" s="8"/>
      <c r="QD239" s="8"/>
      <c r="QE239" s="8"/>
      <c r="QF239" s="8"/>
      <c r="QG239" s="8"/>
      <c r="QH239" s="8"/>
      <c r="QI239" s="8"/>
      <c r="QJ239" s="8"/>
      <c r="QK239" s="8"/>
      <c r="QL239" s="8"/>
      <c r="QM239" s="8"/>
      <c r="QN239" s="8"/>
      <c r="QO239" s="8"/>
      <c r="QP239" s="8"/>
      <c r="QQ239" s="8"/>
      <c r="QR239" s="8"/>
      <c r="QS239" s="8"/>
      <c r="QT239" s="8"/>
      <c r="QU239" s="8"/>
      <c r="QV239" s="8"/>
      <c r="QW239" s="8"/>
      <c r="QX239" s="8"/>
      <c r="QY239" s="8"/>
      <c r="QZ239" s="8"/>
      <c r="RA239" s="8"/>
      <c r="RB239" s="8"/>
      <c r="RC239" s="8"/>
      <c r="RD239" s="8"/>
      <c r="RE239" s="8"/>
      <c r="RF239" s="8"/>
      <c r="RG239" s="8"/>
      <c r="RH239" s="8"/>
      <c r="RI239" s="8"/>
      <c r="RJ239" s="8"/>
      <c r="RK239" s="8"/>
      <c r="RL239" s="8"/>
      <c r="RM239" s="8"/>
      <c r="RN239" s="8"/>
      <c r="RO239" s="8"/>
      <c r="RP239" s="8"/>
      <c r="RQ239" s="8"/>
      <c r="RR239" s="8"/>
      <c r="RS239" s="8"/>
      <c r="RT239" s="8"/>
      <c r="RU239" s="8"/>
      <c r="RV239" s="8"/>
      <c r="RW239" s="8"/>
      <c r="RX239" s="8"/>
      <c r="RY239" s="8"/>
      <c r="RZ239" s="8"/>
      <c r="SA239" s="8"/>
      <c r="SB239" s="8"/>
      <c r="SC239" s="8"/>
      <c r="SD239" s="8"/>
      <c r="SE239" s="8"/>
      <c r="SF239" s="8"/>
      <c r="SG239" s="8"/>
      <c r="SH239" s="8"/>
      <c r="SI239" s="8"/>
      <c r="SJ239" s="8"/>
      <c r="SK239" s="8"/>
      <c r="SL239" s="8"/>
      <c r="SM239" s="8"/>
      <c r="SN239" s="8"/>
      <c r="SO239" s="8"/>
      <c r="SP239" s="8"/>
      <c r="SQ239" s="8"/>
      <c r="SR239" s="8"/>
      <c r="SS239" s="8"/>
      <c r="ST239" s="8"/>
      <c r="SU239" s="8"/>
      <c r="SV239" s="8"/>
      <c r="SW239" s="8"/>
      <c r="SX239" s="8"/>
      <c r="SY239" s="8"/>
      <c r="SZ239" s="8"/>
      <c r="TA239" s="8"/>
      <c r="TB239" s="8"/>
      <c r="TC239" s="8"/>
      <c r="TD239" s="8"/>
      <c r="TE239" s="8"/>
      <c r="TF239" s="8"/>
      <c r="TG239" s="8"/>
      <c r="TH239" s="8"/>
      <c r="TI239" s="8"/>
      <c r="TJ239" s="8"/>
      <c r="TK239" s="8"/>
      <c r="TL239" s="8"/>
      <c r="TM239" s="8"/>
      <c r="TN239" s="8"/>
      <c r="TO239" s="8"/>
      <c r="TP239" s="8"/>
      <c r="TQ239" s="8"/>
      <c r="TR239" s="8"/>
      <c r="TS239" s="8"/>
      <c r="TT239" s="8"/>
      <c r="TU239" s="8"/>
      <c r="TV239" s="8"/>
      <c r="TW239" s="8"/>
      <c r="TX239" s="8"/>
      <c r="TY239" s="8"/>
      <c r="TZ239" s="8"/>
      <c r="UA239" s="8"/>
      <c r="UB239" s="8"/>
      <c r="UC239" s="8"/>
      <c r="UD239" s="8"/>
      <c r="UE239" s="8"/>
      <c r="UF239" s="8"/>
      <c r="UG239" s="8"/>
      <c r="UH239" s="8"/>
      <c r="UI239" s="8"/>
      <c r="UJ239" s="8"/>
      <c r="UK239" s="8"/>
      <c r="UL239" s="8"/>
      <c r="UM239" s="8"/>
      <c r="UN239" s="8"/>
      <c r="UO239" s="8"/>
      <c r="UP239" s="8"/>
      <c r="UQ239" s="8"/>
      <c r="UR239" s="8"/>
      <c r="US239" s="8"/>
      <c r="UT239" s="8"/>
      <c r="UU239" s="8"/>
      <c r="UV239" s="8"/>
      <c r="UW239" s="8"/>
      <c r="UX239" s="8"/>
      <c r="UY239" s="8"/>
      <c r="UZ239" s="8"/>
      <c r="VA239" s="8"/>
      <c r="VB239" s="8"/>
      <c r="VC239" s="8"/>
      <c r="VD239" s="8"/>
      <c r="VE239" s="8"/>
      <c r="VF239" s="8"/>
      <c r="VG239" s="8"/>
      <c r="VH239" s="8"/>
      <c r="VI239" s="8"/>
      <c r="VJ239" s="8"/>
      <c r="VK239" s="8"/>
      <c r="VL239" s="8"/>
      <c r="VM239" s="8"/>
      <c r="VN239" s="8"/>
      <c r="VO239" s="8"/>
      <c r="VP239" s="8"/>
      <c r="VQ239" s="8"/>
      <c r="VR239" s="8"/>
      <c r="VS239" s="8"/>
      <c r="VT239" s="8"/>
      <c r="VU239" s="8"/>
      <c r="VV239" s="8"/>
      <c r="VW239" s="8"/>
      <c r="VX239" s="8"/>
      <c r="VY239" s="8"/>
      <c r="VZ239" s="8"/>
      <c r="WA239" s="8"/>
      <c r="WB239" s="8"/>
      <c r="WC239" s="8"/>
      <c r="WD239" s="8"/>
      <c r="WE239" s="8"/>
      <c r="WF239" s="8"/>
      <c r="WG239" s="8"/>
      <c r="WH239" s="8"/>
      <c r="WI239" s="8"/>
      <c r="WJ239" s="8"/>
      <c r="WK239" s="8"/>
      <c r="WL239" s="8"/>
      <c r="WM239" s="8"/>
      <c r="WN239" s="8"/>
      <c r="WO239" s="8"/>
      <c r="WP239" s="8"/>
      <c r="WQ239" s="8"/>
      <c r="WR239" s="8"/>
      <c r="WS239" s="8"/>
      <c r="WT239" s="8"/>
      <c r="WU239" s="8"/>
      <c r="WV239" s="8"/>
      <c r="WW239" s="8"/>
      <c r="WX239" s="8"/>
      <c r="WY239" s="8"/>
      <c r="WZ239" s="8"/>
      <c r="XA239" s="8"/>
      <c r="XB239" s="8"/>
      <c r="XC239" s="8"/>
      <c r="XD239" s="8"/>
      <c r="XE239" s="8"/>
      <c r="XF239" s="8"/>
      <c r="XG239" s="8"/>
      <c r="XH239" s="8"/>
      <c r="XI239" s="8"/>
      <c r="XJ239" s="8"/>
      <c r="XK239" s="8"/>
      <c r="XL239" s="8"/>
      <c r="XM239" s="8"/>
      <c r="XN239" s="8"/>
      <c r="XO239" s="8"/>
      <c r="XP239" s="8"/>
      <c r="XQ239" s="8"/>
      <c r="XR239" s="8"/>
      <c r="XS239" s="8"/>
      <c r="XT239" s="8"/>
      <c r="XU239" s="8"/>
      <c r="XV239" s="8"/>
      <c r="XW239" s="8"/>
      <c r="XX239" s="8"/>
      <c r="XY239" s="8"/>
      <c r="XZ239" s="8"/>
      <c r="YA239" s="8"/>
      <c r="YB239" s="8"/>
      <c r="YC239" s="8"/>
      <c r="YD239" s="8"/>
      <c r="YE239" s="8"/>
      <c r="YF239" s="8"/>
      <c r="YG239" s="8"/>
      <c r="YH239" s="8"/>
      <c r="YI239" s="8"/>
      <c r="YJ239" s="8"/>
      <c r="YK239" s="8"/>
      <c r="YL239" s="8"/>
      <c r="YM239" s="8"/>
      <c r="YN239" s="8"/>
      <c r="YO239" s="8"/>
      <c r="YP239" s="8"/>
      <c r="YQ239" s="8"/>
      <c r="YR239" s="8"/>
      <c r="YS239" s="8"/>
      <c r="YT239" s="8"/>
      <c r="YU239" s="8"/>
      <c r="YV239" s="8"/>
      <c r="YW239" s="8"/>
      <c r="YX239" s="8"/>
      <c r="YY239" s="8"/>
      <c r="YZ239" s="8"/>
      <c r="ZA239" s="8"/>
      <c r="ZB239" s="8"/>
      <c r="ZC239" s="8"/>
      <c r="ZD239" s="8"/>
      <c r="ZE239" s="8"/>
      <c r="ZF239" s="8"/>
      <c r="ZG239" s="8"/>
      <c r="ZH239" s="8"/>
      <c r="ZI239" s="8"/>
      <c r="ZJ239" s="8"/>
      <c r="ZK239" s="8"/>
      <c r="ZL239" s="8"/>
      <c r="ZM239" s="8"/>
      <c r="ZN239" s="8"/>
      <c r="ZO239" s="8"/>
      <c r="ZP239" s="8"/>
      <c r="ZQ239" s="8"/>
      <c r="ZR239" s="8"/>
      <c r="ZS239" s="8"/>
      <c r="ZT239" s="8"/>
      <c r="ZU239" s="8"/>
      <c r="ZV239" s="8"/>
      <c r="ZW239" s="8"/>
      <c r="ZX239" s="8"/>
      <c r="ZY239" s="8"/>
      <c r="ZZ239" s="8"/>
      <c r="AAA239" s="8"/>
      <c r="AAB239" s="8"/>
      <c r="AAC239" s="8"/>
      <c r="AAD239" s="8"/>
      <c r="AAE239" s="8"/>
      <c r="AAF239" s="8"/>
      <c r="AAG239" s="8"/>
      <c r="AAH239" s="8"/>
      <c r="AAI239" s="8"/>
      <c r="AAJ239" s="8"/>
      <c r="AAK239" s="8"/>
      <c r="AAL239" s="8"/>
      <c r="AAM239" s="8"/>
      <c r="AAN239" s="8"/>
      <c r="AAO239" s="8"/>
      <c r="AAP239" s="8"/>
      <c r="AAQ239" s="8"/>
      <c r="AAR239" s="8"/>
      <c r="AAS239" s="8"/>
      <c r="AAT239" s="8"/>
      <c r="AAU239" s="8"/>
      <c r="AAV239" s="8"/>
      <c r="AAW239" s="8"/>
      <c r="AAX239" s="8"/>
      <c r="AAY239" s="8"/>
      <c r="AAZ239" s="8"/>
      <c r="ABA239" s="8"/>
      <c r="ABB239" s="8"/>
      <c r="ABC239" s="8"/>
      <c r="ABD239" s="8"/>
      <c r="ABE239" s="8"/>
      <c r="ABF239" s="8"/>
      <c r="ABG239" s="8"/>
      <c r="ABH239" s="8"/>
      <c r="ABI239" s="8"/>
      <c r="ABJ239" s="8"/>
      <c r="ABK239" s="8"/>
      <c r="ABL239" s="8"/>
      <c r="ABM239" s="8"/>
      <c r="ABN239" s="8"/>
      <c r="ABO239" s="8"/>
      <c r="ABP239" s="8"/>
      <c r="ABQ239" s="8"/>
      <c r="ABR239" s="8"/>
      <c r="ABS239" s="8"/>
      <c r="ABT239" s="8"/>
      <c r="ABU239" s="8"/>
      <c r="ABV239" s="8"/>
      <c r="ABW239" s="8"/>
      <c r="ABX239" s="8"/>
      <c r="ABY239" s="8"/>
      <c r="ABZ239" s="8"/>
      <c r="ACA239" s="8"/>
      <c r="ACB239" s="8"/>
      <c r="ACC239" s="8"/>
      <c r="ACD239" s="8"/>
      <c r="ACE239" s="8"/>
      <c r="ACF239" s="8"/>
      <c r="ACG239" s="8"/>
      <c r="ACH239" s="8"/>
      <c r="ACI239" s="8"/>
      <c r="ACJ239" s="8"/>
      <c r="ACK239" s="8"/>
      <c r="ACL239" s="8"/>
      <c r="ACM239" s="8"/>
      <c r="ACN239" s="8"/>
      <c r="ACO239" s="8"/>
      <c r="ACP239" s="8"/>
      <c r="ACQ239" s="8"/>
      <c r="ACR239" s="8"/>
      <c r="ACS239" s="8"/>
      <c r="ACT239" s="8"/>
      <c r="ACU239" s="8"/>
      <c r="ACV239" s="8"/>
      <c r="ACW239" s="8"/>
      <c r="ACX239" s="8"/>
      <c r="ACY239" s="8"/>
      <c r="ACZ239" s="8"/>
      <c r="ADA239" s="8"/>
      <c r="ADB239" s="8"/>
      <c r="ADC239" s="8"/>
      <c r="ADD239" s="8"/>
      <c r="ADE239" s="8"/>
      <c r="ADF239" s="8"/>
      <c r="ADG239" s="8"/>
      <c r="ADH239" s="8"/>
      <c r="ADI239" s="8"/>
      <c r="ADJ239" s="8"/>
      <c r="ADK239" s="8"/>
      <c r="ADL239" s="8"/>
      <c r="ADM239" s="8"/>
      <c r="ADN239" s="8"/>
      <c r="ADO239" s="8"/>
      <c r="ADP239" s="8"/>
      <c r="ADQ239" s="8"/>
      <c r="ADR239" s="8"/>
      <c r="ADS239" s="8"/>
      <c r="ADT239" s="8"/>
      <c r="ADU239" s="8"/>
      <c r="ADV239" s="8"/>
      <c r="ADW239" s="8"/>
      <c r="ADX239" s="8"/>
      <c r="ADY239" s="8"/>
      <c r="ADZ239" s="8"/>
      <c r="AEA239" s="8"/>
      <c r="AEB239" s="8"/>
      <c r="AEC239" s="8"/>
      <c r="AED239" s="8"/>
      <c r="AEE239" s="8"/>
      <c r="AEF239" s="8"/>
      <c r="AEG239" s="8"/>
      <c r="AEH239" s="8"/>
      <c r="AEI239" s="8"/>
      <c r="AEJ239" s="8"/>
      <c r="AEK239" s="8"/>
      <c r="AEL239" s="8"/>
      <c r="AEM239" s="8"/>
      <c r="AEN239" s="8"/>
      <c r="AEO239" s="8"/>
      <c r="AEP239" s="8"/>
      <c r="AEQ239" s="8"/>
      <c r="AER239" s="8"/>
      <c r="AES239" s="8"/>
      <c r="AET239" s="8"/>
      <c r="AEU239" s="8"/>
      <c r="AEV239" s="8"/>
      <c r="AEW239" s="8"/>
      <c r="AEX239" s="8"/>
      <c r="AEY239" s="8"/>
      <c r="AEZ239" s="8"/>
      <c r="AFA239" s="8"/>
      <c r="AFB239" s="8"/>
      <c r="AFC239" s="8"/>
      <c r="AFD239" s="8"/>
      <c r="AFE239" s="8"/>
      <c r="AFF239" s="8"/>
      <c r="AFG239" s="8"/>
      <c r="AFH239" s="8"/>
      <c r="AFI239" s="8"/>
      <c r="AFJ239" s="8"/>
      <c r="AFK239" s="8"/>
      <c r="AFL239" s="8"/>
      <c r="AFM239" s="8"/>
      <c r="AFN239" s="8"/>
      <c r="AFO239" s="8"/>
      <c r="AFP239" s="8"/>
      <c r="AFQ239" s="8"/>
      <c r="AFR239" s="8"/>
      <c r="AFS239" s="8"/>
      <c r="AFT239" s="8"/>
      <c r="AFU239" s="8"/>
      <c r="AFV239" s="8"/>
      <c r="AFW239" s="8"/>
      <c r="AFX239" s="8"/>
      <c r="AFY239" s="8"/>
      <c r="AFZ239" s="8"/>
      <c r="AGA239" s="8"/>
      <c r="AGB239" s="8"/>
      <c r="AGC239" s="8"/>
      <c r="AGD239" s="8"/>
      <c r="AGE239" s="8"/>
      <c r="AGF239" s="8"/>
      <c r="AGG239" s="8"/>
      <c r="AGH239" s="8"/>
      <c r="AGI239" s="8"/>
      <c r="AGJ239" s="8"/>
      <c r="AGK239" s="8"/>
      <c r="AGL239" s="8"/>
      <c r="AGM239" s="8"/>
      <c r="AGN239" s="8"/>
      <c r="AGO239" s="8"/>
      <c r="AGP239" s="8"/>
      <c r="AGQ239" s="8"/>
      <c r="AGR239" s="8"/>
      <c r="AGS239" s="8"/>
      <c r="AGT239" s="8"/>
      <c r="AGU239" s="8"/>
      <c r="AGV239" s="8"/>
      <c r="AGW239" s="8"/>
      <c r="AGX239" s="8"/>
      <c r="AGY239" s="8"/>
      <c r="AGZ239" s="8"/>
      <c r="AHA239" s="8"/>
      <c r="AHB239" s="8"/>
      <c r="AHC239" s="8"/>
      <c r="AHD239" s="8"/>
      <c r="AHE239" s="8"/>
      <c r="AHF239" s="8"/>
      <c r="AHG239" s="8"/>
      <c r="AHH239" s="8"/>
      <c r="AHI239" s="8"/>
      <c r="AHJ239" s="8"/>
      <c r="AHK239" s="8"/>
      <c r="AHL239" s="8"/>
      <c r="AHM239" s="8"/>
      <c r="AHN239" s="8"/>
      <c r="AHO239" s="8"/>
      <c r="AHP239" s="8"/>
      <c r="AHQ239" s="8"/>
      <c r="AHR239" s="8"/>
      <c r="AHS239" s="8"/>
      <c r="AHT239" s="8"/>
      <c r="AHU239" s="8"/>
      <c r="AHV239" s="8"/>
      <c r="AHW239" s="8"/>
      <c r="AHX239" s="8"/>
      <c r="AHY239" s="8"/>
      <c r="AHZ239" s="8"/>
      <c r="AIA239" s="8"/>
      <c r="AIB239" s="8"/>
      <c r="AIC239" s="8"/>
      <c r="AID239" s="8"/>
      <c r="AIE239" s="8"/>
      <c r="AIF239" s="8"/>
      <c r="AIG239" s="8"/>
      <c r="AIH239" s="8"/>
      <c r="AII239" s="8"/>
      <c r="AIJ239" s="8"/>
      <c r="AIK239" s="8"/>
      <c r="AIL239" s="8"/>
      <c r="AIM239" s="8"/>
      <c r="AIN239" s="8"/>
      <c r="AIO239" s="8"/>
      <c r="AIP239" s="8"/>
      <c r="AIQ239" s="8"/>
      <c r="AIR239" s="8"/>
      <c r="AIS239" s="8"/>
      <c r="AIT239" s="8"/>
      <c r="AIU239" s="8"/>
      <c r="AIV239" s="8"/>
      <c r="AIW239" s="8"/>
      <c r="AIX239" s="8"/>
      <c r="AIY239" s="8"/>
      <c r="AIZ239" s="8"/>
      <c r="AJA239" s="8"/>
      <c r="AJB239" s="8"/>
      <c r="AJC239" s="8"/>
      <c r="AJD239" s="8"/>
      <c r="AJE239" s="8"/>
      <c r="AJF239" s="8"/>
      <c r="AJG239" s="8"/>
      <c r="AJH239" s="8"/>
      <c r="AJI239" s="8"/>
      <c r="AJJ239" s="8"/>
      <c r="AJK239" s="8"/>
      <c r="AJL239" s="8"/>
      <c r="AJM239" s="8"/>
      <c r="AJN239" s="8"/>
      <c r="AJO239" s="8"/>
      <c r="AJP239" s="8"/>
      <c r="AJQ239" s="8"/>
      <c r="AJR239" s="8"/>
      <c r="AJS239" s="8"/>
      <c r="AJT239" s="8"/>
      <c r="AJU239" s="8"/>
      <c r="AJV239" s="8"/>
      <c r="AJW239" s="8"/>
      <c r="AJX239" s="8"/>
      <c r="AJY239" s="8"/>
      <c r="AJZ239" s="8"/>
      <c r="AKA239" s="8"/>
      <c r="AKB239" s="8"/>
      <c r="AKC239" s="8"/>
      <c r="AKD239" s="8"/>
      <c r="AKE239" s="8"/>
      <c r="AKF239" s="8"/>
      <c r="AKG239" s="8"/>
      <c r="AKH239" s="8"/>
      <c r="AKI239" s="8"/>
      <c r="AKJ239" s="8"/>
      <c r="AKK239" s="8"/>
      <c r="AKL239" s="8"/>
      <c r="AKM239" s="8"/>
      <c r="AKN239" s="8"/>
      <c r="AKO239" s="8"/>
      <c r="AKP239" s="8"/>
      <c r="AKQ239" s="8"/>
      <c r="AKR239" s="8"/>
      <c r="AKS239" s="8"/>
      <c r="AKT239" s="8"/>
      <c r="AKU239" s="8"/>
      <c r="AKV239" s="8"/>
      <c r="AKW239" s="8"/>
      <c r="AKX239" s="8"/>
      <c r="AKY239" s="8"/>
      <c r="AKZ239" s="8"/>
      <c r="ALA239" s="8"/>
      <c r="ALB239" s="8"/>
      <c r="ALC239" s="8"/>
      <c r="ALD239" s="8"/>
      <c r="ALE239" s="8"/>
      <c r="ALF239" s="8"/>
      <c r="ALG239" s="8"/>
      <c r="ALH239" s="8"/>
      <c r="ALI239" s="8"/>
      <c r="ALJ239" s="8"/>
      <c r="ALK239" s="8"/>
      <c r="ALL239" s="8"/>
      <c r="ALM239" s="8"/>
      <c r="ALN239" s="8"/>
      <c r="ALO239" s="8"/>
      <c r="ALP239" s="8"/>
      <c r="ALQ239" s="8"/>
      <c r="ALR239" s="8"/>
      <c r="ALS239" s="8"/>
      <c r="ALT239" s="8"/>
      <c r="ALU239" s="8"/>
      <c r="ALV239" s="8"/>
      <c r="ALW239" s="8"/>
      <c r="ALX239" s="8"/>
      <c r="ALY239" s="8"/>
      <c r="ALZ239" s="8"/>
      <c r="AMA239" s="8"/>
      <c r="AMB239" s="8"/>
      <c r="AMC239" s="8"/>
      <c r="AMD239" s="8"/>
      <c r="AME239" s="8"/>
      <c r="AMF239" s="8"/>
      <c r="AMG239" s="8"/>
      <c r="AMH239" s="8"/>
      <c r="AMI239" s="8"/>
      <c r="AMJ239" s="8"/>
      <c r="AMK239" s="8"/>
    </row>
    <row r="240" spans="1:1025" s="8" customFormat="1" x14ac:dyDescent="0.35">
      <c r="A240" s="8" t="s">
        <v>26</v>
      </c>
      <c r="B240" s="9" t="s">
        <v>41</v>
      </c>
      <c r="C240" s="8" t="s">
        <v>36</v>
      </c>
      <c r="D240" s="9" t="s">
        <v>77</v>
      </c>
      <c r="E240" s="8" t="s">
        <v>29</v>
      </c>
      <c r="F240" s="8" t="s">
        <v>29</v>
      </c>
      <c r="G240" s="16" t="s">
        <v>433</v>
      </c>
      <c r="I240" s="11" t="s">
        <v>434</v>
      </c>
      <c r="J240" s="11"/>
      <c r="K240" s="11"/>
      <c r="M240" s="8" t="s">
        <v>45</v>
      </c>
      <c r="N240" s="8">
        <v>2</v>
      </c>
      <c r="O240" s="8" t="s">
        <v>46</v>
      </c>
      <c r="P240" s="8">
        <v>1</v>
      </c>
      <c r="S240" s="8">
        <v>1</v>
      </c>
      <c r="U240" s="12"/>
      <c r="V240" s="12">
        <f t="shared" si="16"/>
        <v>0</v>
      </c>
      <c r="W240" s="13"/>
      <c r="X240" s="14">
        <v>10</v>
      </c>
      <c r="Y240" s="14">
        <f t="shared" si="17"/>
        <v>20</v>
      </c>
    </row>
    <row r="241" spans="1:1025" s="8" customFormat="1" x14ac:dyDescent="0.35">
      <c r="A241" s="8" t="s">
        <v>26</v>
      </c>
      <c r="B241" s="9" t="s">
        <v>41</v>
      </c>
      <c r="C241" s="8" t="s">
        <v>52</v>
      </c>
      <c r="D241" s="9" t="s">
        <v>50</v>
      </c>
      <c r="E241" s="8" t="s">
        <v>29</v>
      </c>
      <c r="F241" s="8" t="s">
        <v>42</v>
      </c>
      <c r="G241" s="16" t="s">
        <v>435</v>
      </c>
      <c r="I241" s="11" t="s">
        <v>436</v>
      </c>
      <c r="J241" s="11"/>
      <c r="K241" s="11"/>
      <c r="M241" s="8" t="s">
        <v>45</v>
      </c>
      <c r="N241" s="8">
        <v>1</v>
      </c>
      <c r="O241" s="8" t="s">
        <v>46</v>
      </c>
      <c r="P241" s="8">
        <v>1</v>
      </c>
      <c r="S241" s="8">
        <v>1</v>
      </c>
      <c r="U241" s="12">
        <v>86.46</v>
      </c>
      <c r="V241" s="12">
        <f t="shared" si="16"/>
        <v>86.46</v>
      </c>
      <c r="W241" s="13">
        <v>0.7</v>
      </c>
      <c r="X241" s="14">
        <f>U241*(1-W241)</f>
        <v>25.938000000000002</v>
      </c>
      <c r="Y241" s="14">
        <f t="shared" si="17"/>
        <v>25.938000000000002</v>
      </c>
      <c r="AMK241" s="15"/>
    </row>
    <row r="242" spans="1:1025" s="8" customFormat="1" x14ac:dyDescent="0.35">
      <c r="A242" s="8" t="s">
        <v>26</v>
      </c>
      <c r="B242" s="9" t="s">
        <v>40</v>
      </c>
      <c r="C242" s="8" t="s">
        <v>27</v>
      </c>
      <c r="D242" s="9" t="s">
        <v>28</v>
      </c>
      <c r="E242" s="8" t="s">
        <v>29</v>
      </c>
      <c r="F242" s="8" t="s">
        <v>42</v>
      </c>
      <c r="G242" s="16" t="s">
        <v>437</v>
      </c>
      <c r="I242" s="11" t="s">
        <v>438</v>
      </c>
      <c r="J242" s="11"/>
      <c r="K242" s="11"/>
      <c r="M242" s="8" t="s">
        <v>45</v>
      </c>
      <c r="N242" s="8">
        <v>11</v>
      </c>
      <c r="O242" s="8" t="s">
        <v>46</v>
      </c>
      <c r="P242" s="8">
        <v>11</v>
      </c>
      <c r="S242" s="8">
        <v>1</v>
      </c>
      <c r="U242" s="12">
        <v>1.84</v>
      </c>
      <c r="V242" s="12">
        <f t="shared" si="16"/>
        <v>20.240000000000002</v>
      </c>
      <c r="W242" s="13">
        <v>0.7</v>
      </c>
      <c r="X242" s="14">
        <f>U242*(1-W242)</f>
        <v>0.55200000000000016</v>
      </c>
      <c r="Y242" s="14">
        <f t="shared" si="17"/>
        <v>6.0720000000000018</v>
      </c>
      <c r="AMK242" s="15"/>
    </row>
    <row r="243" spans="1:1025" s="8" customFormat="1" x14ac:dyDescent="0.35">
      <c r="A243" s="8" t="s">
        <v>26</v>
      </c>
      <c r="B243" s="9" t="s">
        <v>40</v>
      </c>
      <c r="C243" s="8" t="s">
        <v>27</v>
      </c>
      <c r="D243" s="9" t="s">
        <v>77</v>
      </c>
      <c r="E243" s="8" t="s">
        <v>29</v>
      </c>
      <c r="F243" s="8" t="s">
        <v>42</v>
      </c>
      <c r="G243" s="16" t="s">
        <v>439</v>
      </c>
      <c r="I243" s="11" t="s">
        <v>438</v>
      </c>
      <c r="J243" s="11"/>
      <c r="K243" s="11"/>
      <c r="M243" s="8" t="s">
        <v>45</v>
      </c>
      <c r="N243" s="8">
        <v>16</v>
      </c>
      <c r="O243" s="8" t="s">
        <v>46</v>
      </c>
      <c r="P243" s="8">
        <v>1</v>
      </c>
      <c r="S243" s="8">
        <v>1</v>
      </c>
      <c r="U243" s="12">
        <v>1.84</v>
      </c>
      <c r="V243" s="12">
        <f t="shared" si="16"/>
        <v>29.44</v>
      </c>
      <c r="W243" s="13">
        <v>0.7</v>
      </c>
      <c r="X243" s="14">
        <f>U243*(1-W243)</f>
        <v>0.55200000000000016</v>
      </c>
      <c r="Y243" s="14">
        <f t="shared" si="17"/>
        <v>8.8320000000000025</v>
      </c>
    </row>
    <row r="244" spans="1:1025" s="8" customFormat="1" x14ac:dyDescent="0.35">
      <c r="A244" s="8" t="s">
        <v>26</v>
      </c>
      <c r="B244" s="9" t="s">
        <v>40</v>
      </c>
      <c r="C244" s="8" t="s">
        <v>27</v>
      </c>
      <c r="D244" s="9" t="s">
        <v>41</v>
      </c>
      <c r="E244" s="8" t="s">
        <v>29</v>
      </c>
      <c r="F244" s="8" t="s">
        <v>42</v>
      </c>
      <c r="G244" s="16" t="s">
        <v>440</v>
      </c>
      <c r="I244" s="11" t="s">
        <v>441</v>
      </c>
      <c r="J244" s="11"/>
      <c r="K244" s="11"/>
      <c r="M244" s="8" t="s">
        <v>45</v>
      </c>
      <c r="N244" s="8">
        <v>3</v>
      </c>
      <c r="O244" s="8" t="s">
        <v>46</v>
      </c>
      <c r="P244" s="8">
        <v>1</v>
      </c>
      <c r="S244" s="8">
        <v>1</v>
      </c>
      <c r="U244" s="12">
        <v>3.05</v>
      </c>
      <c r="V244" s="12">
        <f t="shared" si="16"/>
        <v>9.1499999999999986</v>
      </c>
      <c r="W244" s="13">
        <v>0.7</v>
      </c>
      <c r="X244" s="14">
        <f>U244*(1-W244)</f>
        <v>0.91500000000000004</v>
      </c>
      <c r="Y244" s="14">
        <f t="shared" si="17"/>
        <v>2.7450000000000001</v>
      </c>
    </row>
    <row r="245" spans="1:1025" s="15" customFormat="1" x14ac:dyDescent="0.35">
      <c r="A245" s="8" t="s">
        <v>26</v>
      </c>
      <c r="B245" s="9" t="s">
        <v>41</v>
      </c>
      <c r="C245" s="8" t="s">
        <v>52</v>
      </c>
      <c r="D245" s="9" t="s">
        <v>41</v>
      </c>
      <c r="E245" s="8" t="s">
        <v>29</v>
      </c>
      <c r="F245" s="8" t="s">
        <v>42</v>
      </c>
      <c r="G245" s="16" t="s">
        <v>442</v>
      </c>
      <c r="H245" s="8"/>
      <c r="I245" s="11" t="s">
        <v>443</v>
      </c>
      <c r="J245" s="11"/>
      <c r="K245" s="11"/>
      <c r="L245" s="8"/>
      <c r="M245" s="8" t="s">
        <v>45</v>
      </c>
      <c r="N245" s="8">
        <v>2</v>
      </c>
      <c r="O245" s="8" t="s">
        <v>46</v>
      </c>
      <c r="P245" s="8">
        <v>1</v>
      </c>
      <c r="Q245" s="8"/>
      <c r="R245" s="8"/>
      <c r="S245" s="8">
        <v>1</v>
      </c>
      <c r="T245" s="8"/>
      <c r="U245" s="12">
        <v>8.34</v>
      </c>
      <c r="V245" s="12">
        <f t="shared" si="16"/>
        <v>16.68</v>
      </c>
      <c r="W245" s="13">
        <v>0.7</v>
      </c>
      <c r="X245" s="14">
        <f>U245*(1-W245)</f>
        <v>2.5020000000000002</v>
      </c>
      <c r="Y245" s="14">
        <f t="shared" si="17"/>
        <v>5.0040000000000004</v>
      </c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  <c r="IT245" s="8"/>
      <c r="IU245" s="8"/>
      <c r="IV245" s="8"/>
      <c r="IW245" s="8"/>
      <c r="IX245" s="8"/>
      <c r="IY245" s="8"/>
      <c r="IZ245" s="8"/>
      <c r="JA245" s="8"/>
      <c r="JB245" s="8"/>
      <c r="JC245" s="8"/>
      <c r="JD245" s="8"/>
      <c r="JE245" s="8"/>
      <c r="JF245" s="8"/>
      <c r="JG245" s="8"/>
      <c r="JH245" s="8"/>
      <c r="JI245" s="8"/>
      <c r="JJ245" s="8"/>
      <c r="JK245" s="8"/>
      <c r="JL245" s="8"/>
      <c r="JM245" s="8"/>
      <c r="JN245" s="8"/>
      <c r="JO245" s="8"/>
      <c r="JP245" s="8"/>
      <c r="JQ245" s="8"/>
      <c r="JR245" s="8"/>
      <c r="JS245" s="8"/>
      <c r="JT245" s="8"/>
      <c r="JU245" s="8"/>
      <c r="JV245" s="8"/>
      <c r="JW245" s="8"/>
      <c r="JX245" s="8"/>
      <c r="JY245" s="8"/>
      <c r="JZ245" s="8"/>
      <c r="KA245" s="8"/>
      <c r="KB245" s="8"/>
      <c r="KC245" s="8"/>
      <c r="KD245" s="8"/>
      <c r="KE245" s="8"/>
      <c r="KF245" s="8"/>
      <c r="KG245" s="8"/>
      <c r="KH245" s="8"/>
      <c r="KI245" s="8"/>
      <c r="KJ245" s="8"/>
      <c r="KK245" s="8"/>
      <c r="KL245" s="8"/>
      <c r="KM245" s="8"/>
      <c r="KN245" s="8"/>
      <c r="KO245" s="8"/>
      <c r="KP245" s="8"/>
      <c r="KQ245" s="8"/>
      <c r="KR245" s="8"/>
      <c r="KS245" s="8"/>
      <c r="KT245" s="8"/>
      <c r="KU245" s="8"/>
      <c r="KV245" s="8"/>
      <c r="KW245" s="8"/>
      <c r="KX245" s="8"/>
      <c r="KY245" s="8"/>
      <c r="KZ245" s="8"/>
      <c r="LA245" s="8"/>
      <c r="LB245" s="8"/>
      <c r="LC245" s="8"/>
      <c r="LD245" s="8"/>
      <c r="LE245" s="8"/>
      <c r="LF245" s="8"/>
      <c r="LG245" s="8"/>
      <c r="LH245" s="8"/>
      <c r="LI245" s="8"/>
      <c r="LJ245" s="8"/>
      <c r="LK245" s="8"/>
      <c r="LL245" s="8"/>
      <c r="LM245" s="8"/>
      <c r="LN245" s="8"/>
      <c r="LO245" s="8"/>
      <c r="LP245" s="8"/>
      <c r="LQ245" s="8"/>
      <c r="LR245" s="8"/>
      <c r="LS245" s="8"/>
      <c r="LT245" s="8"/>
      <c r="LU245" s="8"/>
      <c r="LV245" s="8"/>
      <c r="LW245" s="8"/>
      <c r="LX245" s="8"/>
      <c r="LY245" s="8"/>
      <c r="LZ245" s="8"/>
      <c r="MA245" s="8"/>
      <c r="MB245" s="8"/>
      <c r="MC245" s="8"/>
      <c r="MD245" s="8"/>
      <c r="ME245" s="8"/>
      <c r="MF245" s="8"/>
      <c r="MG245" s="8"/>
      <c r="MH245" s="8"/>
      <c r="MI245" s="8"/>
      <c r="MJ245" s="8"/>
      <c r="MK245" s="8"/>
      <c r="ML245" s="8"/>
      <c r="MM245" s="8"/>
      <c r="MN245" s="8"/>
      <c r="MO245" s="8"/>
      <c r="MP245" s="8"/>
      <c r="MQ245" s="8"/>
      <c r="MR245" s="8"/>
      <c r="MS245" s="8"/>
      <c r="MT245" s="8"/>
      <c r="MU245" s="8"/>
      <c r="MV245" s="8"/>
      <c r="MW245" s="8"/>
      <c r="MX245" s="8"/>
      <c r="MY245" s="8"/>
      <c r="MZ245" s="8"/>
      <c r="NA245" s="8"/>
      <c r="NB245" s="8"/>
      <c r="NC245" s="8"/>
      <c r="ND245" s="8"/>
      <c r="NE245" s="8"/>
      <c r="NF245" s="8"/>
      <c r="NG245" s="8"/>
      <c r="NH245" s="8"/>
      <c r="NI245" s="8"/>
      <c r="NJ245" s="8"/>
      <c r="NK245" s="8"/>
      <c r="NL245" s="8"/>
      <c r="NM245" s="8"/>
      <c r="NN245" s="8"/>
      <c r="NO245" s="8"/>
      <c r="NP245" s="8"/>
      <c r="NQ245" s="8"/>
      <c r="NR245" s="8"/>
      <c r="NS245" s="8"/>
      <c r="NT245" s="8"/>
      <c r="NU245" s="8"/>
      <c r="NV245" s="8"/>
      <c r="NW245" s="8"/>
      <c r="NX245" s="8"/>
      <c r="NY245" s="8"/>
      <c r="NZ245" s="8"/>
      <c r="OA245" s="8"/>
      <c r="OB245" s="8"/>
      <c r="OC245" s="8"/>
      <c r="OD245" s="8"/>
      <c r="OE245" s="8"/>
      <c r="OF245" s="8"/>
      <c r="OG245" s="8"/>
      <c r="OH245" s="8"/>
      <c r="OI245" s="8"/>
      <c r="OJ245" s="8"/>
      <c r="OK245" s="8"/>
      <c r="OL245" s="8"/>
      <c r="OM245" s="8"/>
      <c r="ON245" s="8"/>
      <c r="OO245" s="8"/>
      <c r="OP245" s="8"/>
      <c r="OQ245" s="8"/>
      <c r="OR245" s="8"/>
      <c r="OS245" s="8"/>
      <c r="OT245" s="8"/>
      <c r="OU245" s="8"/>
      <c r="OV245" s="8"/>
      <c r="OW245" s="8"/>
      <c r="OX245" s="8"/>
      <c r="OY245" s="8"/>
      <c r="OZ245" s="8"/>
      <c r="PA245" s="8"/>
      <c r="PB245" s="8"/>
      <c r="PC245" s="8"/>
      <c r="PD245" s="8"/>
      <c r="PE245" s="8"/>
      <c r="PF245" s="8"/>
      <c r="PG245" s="8"/>
      <c r="PH245" s="8"/>
      <c r="PI245" s="8"/>
      <c r="PJ245" s="8"/>
      <c r="PK245" s="8"/>
      <c r="PL245" s="8"/>
      <c r="PM245" s="8"/>
      <c r="PN245" s="8"/>
      <c r="PO245" s="8"/>
      <c r="PP245" s="8"/>
      <c r="PQ245" s="8"/>
      <c r="PR245" s="8"/>
      <c r="PS245" s="8"/>
      <c r="PT245" s="8"/>
      <c r="PU245" s="8"/>
      <c r="PV245" s="8"/>
      <c r="PW245" s="8"/>
      <c r="PX245" s="8"/>
      <c r="PY245" s="8"/>
      <c r="PZ245" s="8"/>
      <c r="QA245" s="8"/>
      <c r="QB245" s="8"/>
      <c r="QC245" s="8"/>
      <c r="QD245" s="8"/>
      <c r="QE245" s="8"/>
      <c r="QF245" s="8"/>
      <c r="QG245" s="8"/>
      <c r="QH245" s="8"/>
      <c r="QI245" s="8"/>
      <c r="QJ245" s="8"/>
      <c r="QK245" s="8"/>
      <c r="QL245" s="8"/>
      <c r="QM245" s="8"/>
      <c r="QN245" s="8"/>
      <c r="QO245" s="8"/>
      <c r="QP245" s="8"/>
      <c r="QQ245" s="8"/>
      <c r="QR245" s="8"/>
      <c r="QS245" s="8"/>
      <c r="QT245" s="8"/>
      <c r="QU245" s="8"/>
      <c r="QV245" s="8"/>
      <c r="QW245" s="8"/>
      <c r="QX245" s="8"/>
      <c r="QY245" s="8"/>
      <c r="QZ245" s="8"/>
      <c r="RA245" s="8"/>
      <c r="RB245" s="8"/>
      <c r="RC245" s="8"/>
      <c r="RD245" s="8"/>
      <c r="RE245" s="8"/>
      <c r="RF245" s="8"/>
      <c r="RG245" s="8"/>
      <c r="RH245" s="8"/>
      <c r="RI245" s="8"/>
      <c r="RJ245" s="8"/>
      <c r="RK245" s="8"/>
      <c r="RL245" s="8"/>
      <c r="RM245" s="8"/>
      <c r="RN245" s="8"/>
      <c r="RO245" s="8"/>
      <c r="RP245" s="8"/>
      <c r="RQ245" s="8"/>
      <c r="RR245" s="8"/>
      <c r="RS245" s="8"/>
      <c r="RT245" s="8"/>
      <c r="RU245" s="8"/>
      <c r="RV245" s="8"/>
      <c r="RW245" s="8"/>
      <c r="RX245" s="8"/>
      <c r="RY245" s="8"/>
      <c r="RZ245" s="8"/>
      <c r="SA245" s="8"/>
      <c r="SB245" s="8"/>
      <c r="SC245" s="8"/>
      <c r="SD245" s="8"/>
      <c r="SE245" s="8"/>
      <c r="SF245" s="8"/>
      <c r="SG245" s="8"/>
      <c r="SH245" s="8"/>
      <c r="SI245" s="8"/>
      <c r="SJ245" s="8"/>
      <c r="SK245" s="8"/>
      <c r="SL245" s="8"/>
      <c r="SM245" s="8"/>
      <c r="SN245" s="8"/>
      <c r="SO245" s="8"/>
      <c r="SP245" s="8"/>
      <c r="SQ245" s="8"/>
      <c r="SR245" s="8"/>
      <c r="SS245" s="8"/>
      <c r="ST245" s="8"/>
      <c r="SU245" s="8"/>
      <c r="SV245" s="8"/>
      <c r="SW245" s="8"/>
      <c r="SX245" s="8"/>
      <c r="SY245" s="8"/>
      <c r="SZ245" s="8"/>
      <c r="TA245" s="8"/>
      <c r="TB245" s="8"/>
      <c r="TC245" s="8"/>
      <c r="TD245" s="8"/>
      <c r="TE245" s="8"/>
      <c r="TF245" s="8"/>
      <c r="TG245" s="8"/>
      <c r="TH245" s="8"/>
      <c r="TI245" s="8"/>
      <c r="TJ245" s="8"/>
      <c r="TK245" s="8"/>
      <c r="TL245" s="8"/>
      <c r="TM245" s="8"/>
      <c r="TN245" s="8"/>
      <c r="TO245" s="8"/>
      <c r="TP245" s="8"/>
      <c r="TQ245" s="8"/>
      <c r="TR245" s="8"/>
      <c r="TS245" s="8"/>
      <c r="TT245" s="8"/>
      <c r="TU245" s="8"/>
      <c r="TV245" s="8"/>
      <c r="TW245" s="8"/>
      <c r="TX245" s="8"/>
      <c r="TY245" s="8"/>
      <c r="TZ245" s="8"/>
      <c r="UA245" s="8"/>
      <c r="UB245" s="8"/>
      <c r="UC245" s="8"/>
      <c r="UD245" s="8"/>
      <c r="UE245" s="8"/>
      <c r="UF245" s="8"/>
      <c r="UG245" s="8"/>
      <c r="UH245" s="8"/>
      <c r="UI245" s="8"/>
      <c r="UJ245" s="8"/>
      <c r="UK245" s="8"/>
      <c r="UL245" s="8"/>
      <c r="UM245" s="8"/>
      <c r="UN245" s="8"/>
      <c r="UO245" s="8"/>
      <c r="UP245" s="8"/>
      <c r="UQ245" s="8"/>
      <c r="UR245" s="8"/>
      <c r="US245" s="8"/>
      <c r="UT245" s="8"/>
      <c r="UU245" s="8"/>
      <c r="UV245" s="8"/>
      <c r="UW245" s="8"/>
      <c r="UX245" s="8"/>
      <c r="UY245" s="8"/>
      <c r="UZ245" s="8"/>
      <c r="VA245" s="8"/>
      <c r="VB245" s="8"/>
      <c r="VC245" s="8"/>
      <c r="VD245" s="8"/>
      <c r="VE245" s="8"/>
      <c r="VF245" s="8"/>
      <c r="VG245" s="8"/>
      <c r="VH245" s="8"/>
      <c r="VI245" s="8"/>
      <c r="VJ245" s="8"/>
      <c r="VK245" s="8"/>
      <c r="VL245" s="8"/>
      <c r="VM245" s="8"/>
      <c r="VN245" s="8"/>
      <c r="VO245" s="8"/>
      <c r="VP245" s="8"/>
      <c r="VQ245" s="8"/>
      <c r="VR245" s="8"/>
      <c r="VS245" s="8"/>
      <c r="VT245" s="8"/>
      <c r="VU245" s="8"/>
      <c r="VV245" s="8"/>
      <c r="VW245" s="8"/>
      <c r="VX245" s="8"/>
      <c r="VY245" s="8"/>
      <c r="VZ245" s="8"/>
      <c r="WA245" s="8"/>
      <c r="WB245" s="8"/>
      <c r="WC245" s="8"/>
      <c r="WD245" s="8"/>
      <c r="WE245" s="8"/>
      <c r="WF245" s="8"/>
      <c r="WG245" s="8"/>
      <c r="WH245" s="8"/>
      <c r="WI245" s="8"/>
      <c r="WJ245" s="8"/>
      <c r="WK245" s="8"/>
      <c r="WL245" s="8"/>
      <c r="WM245" s="8"/>
      <c r="WN245" s="8"/>
      <c r="WO245" s="8"/>
      <c r="WP245" s="8"/>
      <c r="WQ245" s="8"/>
      <c r="WR245" s="8"/>
      <c r="WS245" s="8"/>
      <c r="WT245" s="8"/>
      <c r="WU245" s="8"/>
      <c r="WV245" s="8"/>
      <c r="WW245" s="8"/>
      <c r="WX245" s="8"/>
      <c r="WY245" s="8"/>
      <c r="WZ245" s="8"/>
      <c r="XA245" s="8"/>
      <c r="XB245" s="8"/>
      <c r="XC245" s="8"/>
      <c r="XD245" s="8"/>
      <c r="XE245" s="8"/>
      <c r="XF245" s="8"/>
      <c r="XG245" s="8"/>
      <c r="XH245" s="8"/>
      <c r="XI245" s="8"/>
      <c r="XJ245" s="8"/>
      <c r="XK245" s="8"/>
      <c r="XL245" s="8"/>
      <c r="XM245" s="8"/>
      <c r="XN245" s="8"/>
      <c r="XO245" s="8"/>
      <c r="XP245" s="8"/>
      <c r="XQ245" s="8"/>
      <c r="XR245" s="8"/>
      <c r="XS245" s="8"/>
      <c r="XT245" s="8"/>
      <c r="XU245" s="8"/>
      <c r="XV245" s="8"/>
      <c r="XW245" s="8"/>
      <c r="XX245" s="8"/>
      <c r="XY245" s="8"/>
      <c r="XZ245" s="8"/>
      <c r="YA245" s="8"/>
      <c r="YB245" s="8"/>
      <c r="YC245" s="8"/>
      <c r="YD245" s="8"/>
      <c r="YE245" s="8"/>
      <c r="YF245" s="8"/>
      <c r="YG245" s="8"/>
      <c r="YH245" s="8"/>
      <c r="YI245" s="8"/>
      <c r="YJ245" s="8"/>
      <c r="YK245" s="8"/>
      <c r="YL245" s="8"/>
      <c r="YM245" s="8"/>
      <c r="YN245" s="8"/>
      <c r="YO245" s="8"/>
      <c r="YP245" s="8"/>
      <c r="YQ245" s="8"/>
      <c r="YR245" s="8"/>
      <c r="YS245" s="8"/>
      <c r="YT245" s="8"/>
      <c r="YU245" s="8"/>
      <c r="YV245" s="8"/>
      <c r="YW245" s="8"/>
      <c r="YX245" s="8"/>
      <c r="YY245" s="8"/>
      <c r="YZ245" s="8"/>
      <c r="ZA245" s="8"/>
      <c r="ZB245" s="8"/>
      <c r="ZC245" s="8"/>
      <c r="ZD245" s="8"/>
      <c r="ZE245" s="8"/>
      <c r="ZF245" s="8"/>
      <c r="ZG245" s="8"/>
      <c r="ZH245" s="8"/>
      <c r="ZI245" s="8"/>
      <c r="ZJ245" s="8"/>
      <c r="ZK245" s="8"/>
      <c r="ZL245" s="8"/>
      <c r="ZM245" s="8"/>
      <c r="ZN245" s="8"/>
      <c r="ZO245" s="8"/>
      <c r="ZP245" s="8"/>
      <c r="ZQ245" s="8"/>
      <c r="ZR245" s="8"/>
      <c r="ZS245" s="8"/>
      <c r="ZT245" s="8"/>
      <c r="ZU245" s="8"/>
      <c r="ZV245" s="8"/>
      <c r="ZW245" s="8"/>
      <c r="ZX245" s="8"/>
      <c r="ZY245" s="8"/>
      <c r="ZZ245" s="8"/>
      <c r="AAA245" s="8"/>
      <c r="AAB245" s="8"/>
      <c r="AAC245" s="8"/>
      <c r="AAD245" s="8"/>
      <c r="AAE245" s="8"/>
      <c r="AAF245" s="8"/>
      <c r="AAG245" s="8"/>
      <c r="AAH245" s="8"/>
      <c r="AAI245" s="8"/>
      <c r="AAJ245" s="8"/>
      <c r="AAK245" s="8"/>
      <c r="AAL245" s="8"/>
      <c r="AAM245" s="8"/>
      <c r="AAN245" s="8"/>
      <c r="AAO245" s="8"/>
      <c r="AAP245" s="8"/>
      <c r="AAQ245" s="8"/>
      <c r="AAR245" s="8"/>
      <c r="AAS245" s="8"/>
      <c r="AAT245" s="8"/>
      <c r="AAU245" s="8"/>
      <c r="AAV245" s="8"/>
      <c r="AAW245" s="8"/>
      <c r="AAX245" s="8"/>
      <c r="AAY245" s="8"/>
      <c r="AAZ245" s="8"/>
      <c r="ABA245" s="8"/>
      <c r="ABB245" s="8"/>
      <c r="ABC245" s="8"/>
      <c r="ABD245" s="8"/>
      <c r="ABE245" s="8"/>
      <c r="ABF245" s="8"/>
      <c r="ABG245" s="8"/>
      <c r="ABH245" s="8"/>
      <c r="ABI245" s="8"/>
      <c r="ABJ245" s="8"/>
      <c r="ABK245" s="8"/>
      <c r="ABL245" s="8"/>
      <c r="ABM245" s="8"/>
      <c r="ABN245" s="8"/>
      <c r="ABO245" s="8"/>
      <c r="ABP245" s="8"/>
      <c r="ABQ245" s="8"/>
      <c r="ABR245" s="8"/>
      <c r="ABS245" s="8"/>
      <c r="ABT245" s="8"/>
      <c r="ABU245" s="8"/>
      <c r="ABV245" s="8"/>
      <c r="ABW245" s="8"/>
      <c r="ABX245" s="8"/>
      <c r="ABY245" s="8"/>
      <c r="ABZ245" s="8"/>
      <c r="ACA245" s="8"/>
      <c r="ACB245" s="8"/>
      <c r="ACC245" s="8"/>
      <c r="ACD245" s="8"/>
      <c r="ACE245" s="8"/>
      <c r="ACF245" s="8"/>
      <c r="ACG245" s="8"/>
      <c r="ACH245" s="8"/>
      <c r="ACI245" s="8"/>
      <c r="ACJ245" s="8"/>
      <c r="ACK245" s="8"/>
      <c r="ACL245" s="8"/>
      <c r="ACM245" s="8"/>
      <c r="ACN245" s="8"/>
      <c r="ACO245" s="8"/>
      <c r="ACP245" s="8"/>
      <c r="ACQ245" s="8"/>
      <c r="ACR245" s="8"/>
      <c r="ACS245" s="8"/>
      <c r="ACT245" s="8"/>
      <c r="ACU245" s="8"/>
      <c r="ACV245" s="8"/>
      <c r="ACW245" s="8"/>
      <c r="ACX245" s="8"/>
      <c r="ACY245" s="8"/>
      <c r="ACZ245" s="8"/>
      <c r="ADA245" s="8"/>
      <c r="ADB245" s="8"/>
      <c r="ADC245" s="8"/>
      <c r="ADD245" s="8"/>
      <c r="ADE245" s="8"/>
      <c r="ADF245" s="8"/>
      <c r="ADG245" s="8"/>
      <c r="ADH245" s="8"/>
      <c r="ADI245" s="8"/>
      <c r="ADJ245" s="8"/>
      <c r="ADK245" s="8"/>
      <c r="ADL245" s="8"/>
      <c r="ADM245" s="8"/>
      <c r="ADN245" s="8"/>
      <c r="ADO245" s="8"/>
      <c r="ADP245" s="8"/>
      <c r="ADQ245" s="8"/>
      <c r="ADR245" s="8"/>
      <c r="ADS245" s="8"/>
      <c r="ADT245" s="8"/>
      <c r="ADU245" s="8"/>
      <c r="ADV245" s="8"/>
      <c r="ADW245" s="8"/>
      <c r="ADX245" s="8"/>
      <c r="ADY245" s="8"/>
      <c r="ADZ245" s="8"/>
      <c r="AEA245" s="8"/>
      <c r="AEB245" s="8"/>
      <c r="AEC245" s="8"/>
      <c r="AED245" s="8"/>
      <c r="AEE245" s="8"/>
      <c r="AEF245" s="8"/>
      <c r="AEG245" s="8"/>
      <c r="AEH245" s="8"/>
      <c r="AEI245" s="8"/>
      <c r="AEJ245" s="8"/>
      <c r="AEK245" s="8"/>
      <c r="AEL245" s="8"/>
      <c r="AEM245" s="8"/>
      <c r="AEN245" s="8"/>
      <c r="AEO245" s="8"/>
      <c r="AEP245" s="8"/>
      <c r="AEQ245" s="8"/>
      <c r="AER245" s="8"/>
      <c r="AES245" s="8"/>
      <c r="AET245" s="8"/>
      <c r="AEU245" s="8"/>
      <c r="AEV245" s="8"/>
      <c r="AEW245" s="8"/>
      <c r="AEX245" s="8"/>
      <c r="AEY245" s="8"/>
      <c r="AEZ245" s="8"/>
      <c r="AFA245" s="8"/>
      <c r="AFB245" s="8"/>
      <c r="AFC245" s="8"/>
      <c r="AFD245" s="8"/>
      <c r="AFE245" s="8"/>
      <c r="AFF245" s="8"/>
      <c r="AFG245" s="8"/>
      <c r="AFH245" s="8"/>
      <c r="AFI245" s="8"/>
      <c r="AFJ245" s="8"/>
      <c r="AFK245" s="8"/>
      <c r="AFL245" s="8"/>
      <c r="AFM245" s="8"/>
      <c r="AFN245" s="8"/>
      <c r="AFO245" s="8"/>
      <c r="AFP245" s="8"/>
      <c r="AFQ245" s="8"/>
      <c r="AFR245" s="8"/>
      <c r="AFS245" s="8"/>
      <c r="AFT245" s="8"/>
      <c r="AFU245" s="8"/>
      <c r="AFV245" s="8"/>
      <c r="AFW245" s="8"/>
      <c r="AFX245" s="8"/>
      <c r="AFY245" s="8"/>
      <c r="AFZ245" s="8"/>
      <c r="AGA245" s="8"/>
      <c r="AGB245" s="8"/>
      <c r="AGC245" s="8"/>
      <c r="AGD245" s="8"/>
      <c r="AGE245" s="8"/>
      <c r="AGF245" s="8"/>
      <c r="AGG245" s="8"/>
      <c r="AGH245" s="8"/>
      <c r="AGI245" s="8"/>
      <c r="AGJ245" s="8"/>
      <c r="AGK245" s="8"/>
      <c r="AGL245" s="8"/>
      <c r="AGM245" s="8"/>
      <c r="AGN245" s="8"/>
      <c r="AGO245" s="8"/>
      <c r="AGP245" s="8"/>
      <c r="AGQ245" s="8"/>
      <c r="AGR245" s="8"/>
      <c r="AGS245" s="8"/>
      <c r="AGT245" s="8"/>
      <c r="AGU245" s="8"/>
      <c r="AGV245" s="8"/>
      <c r="AGW245" s="8"/>
      <c r="AGX245" s="8"/>
      <c r="AGY245" s="8"/>
      <c r="AGZ245" s="8"/>
      <c r="AHA245" s="8"/>
      <c r="AHB245" s="8"/>
      <c r="AHC245" s="8"/>
      <c r="AHD245" s="8"/>
      <c r="AHE245" s="8"/>
      <c r="AHF245" s="8"/>
      <c r="AHG245" s="8"/>
      <c r="AHH245" s="8"/>
      <c r="AHI245" s="8"/>
      <c r="AHJ245" s="8"/>
      <c r="AHK245" s="8"/>
      <c r="AHL245" s="8"/>
      <c r="AHM245" s="8"/>
      <c r="AHN245" s="8"/>
      <c r="AHO245" s="8"/>
      <c r="AHP245" s="8"/>
      <c r="AHQ245" s="8"/>
      <c r="AHR245" s="8"/>
      <c r="AHS245" s="8"/>
      <c r="AHT245" s="8"/>
      <c r="AHU245" s="8"/>
      <c r="AHV245" s="8"/>
      <c r="AHW245" s="8"/>
      <c r="AHX245" s="8"/>
      <c r="AHY245" s="8"/>
      <c r="AHZ245" s="8"/>
      <c r="AIA245" s="8"/>
      <c r="AIB245" s="8"/>
      <c r="AIC245" s="8"/>
      <c r="AID245" s="8"/>
      <c r="AIE245" s="8"/>
      <c r="AIF245" s="8"/>
      <c r="AIG245" s="8"/>
      <c r="AIH245" s="8"/>
      <c r="AII245" s="8"/>
      <c r="AIJ245" s="8"/>
      <c r="AIK245" s="8"/>
      <c r="AIL245" s="8"/>
      <c r="AIM245" s="8"/>
      <c r="AIN245" s="8"/>
      <c r="AIO245" s="8"/>
      <c r="AIP245" s="8"/>
      <c r="AIQ245" s="8"/>
      <c r="AIR245" s="8"/>
      <c r="AIS245" s="8"/>
      <c r="AIT245" s="8"/>
      <c r="AIU245" s="8"/>
      <c r="AIV245" s="8"/>
      <c r="AIW245" s="8"/>
      <c r="AIX245" s="8"/>
      <c r="AIY245" s="8"/>
      <c r="AIZ245" s="8"/>
      <c r="AJA245" s="8"/>
      <c r="AJB245" s="8"/>
      <c r="AJC245" s="8"/>
      <c r="AJD245" s="8"/>
      <c r="AJE245" s="8"/>
      <c r="AJF245" s="8"/>
      <c r="AJG245" s="8"/>
      <c r="AJH245" s="8"/>
      <c r="AJI245" s="8"/>
      <c r="AJJ245" s="8"/>
      <c r="AJK245" s="8"/>
      <c r="AJL245" s="8"/>
      <c r="AJM245" s="8"/>
      <c r="AJN245" s="8"/>
      <c r="AJO245" s="8"/>
      <c r="AJP245" s="8"/>
      <c r="AJQ245" s="8"/>
      <c r="AJR245" s="8"/>
      <c r="AJS245" s="8"/>
      <c r="AJT245" s="8"/>
      <c r="AJU245" s="8"/>
      <c r="AJV245" s="8"/>
      <c r="AJW245" s="8"/>
      <c r="AJX245" s="8"/>
      <c r="AJY245" s="8"/>
      <c r="AJZ245" s="8"/>
      <c r="AKA245" s="8"/>
      <c r="AKB245" s="8"/>
      <c r="AKC245" s="8"/>
      <c r="AKD245" s="8"/>
      <c r="AKE245" s="8"/>
      <c r="AKF245" s="8"/>
      <c r="AKG245" s="8"/>
      <c r="AKH245" s="8"/>
      <c r="AKI245" s="8"/>
      <c r="AKJ245" s="8"/>
      <c r="AKK245" s="8"/>
      <c r="AKL245" s="8"/>
      <c r="AKM245" s="8"/>
      <c r="AKN245" s="8"/>
      <c r="AKO245" s="8"/>
      <c r="AKP245" s="8"/>
      <c r="AKQ245" s="8"/>
      <c r="AKR245" s="8"/>
      <c r="AKS245" s="8"/>
      <c r="AKT245" s="8"/>
      <c r="AKU245" s="8"/>
      <c r="AKV245" s="8"/>
      <c r="AKW245" s="8"/>
      <c r="AKX245" s="8"/>
      <c r="AKY245" s="8"/>
      <c r="AKZ245" s="8"/>
      <c r="ALA245" s="8"/>
      <c r="ALB245" s="8"/>
      <c r="ALC245" s="8"/>
      <c r="ALD245" s="8"/>
      <c r="ALE245" s="8"/>
      <c r="ALF245" s="8"/>
      <c r="ALG245" s="8"/>
      <c r="ALH245" s="8"/>
      <c r="ALI245" s="8"/>
      <c r="ALJ245" s="8"/>
      <c r="ALK245" s="8"/>
      <c r="ALL245" s="8"/>
      <c r="ALM245" s="8"/>
      <c r="ALN245" s="8"/>
      <c r="ALO245" s="8"/>
      <c r="ALP245" s="8"/>
      <c r="ALQ245" s="8"/>
      <c r="ALR245" s="8"/>
      <c r="ALS245" s="8"/>
      <c r="ALT245" s="8"/>
      <c r="ALU245" s="8"/>
      <c r="ALV245" s="8"/>
      <c r="ALW245" s="8"/>
      <c r="ALX245" s="8"/>
      <c r="ALY245" s="8"/>
      <c r="ALZ245" s="8"/>
      <c r="AMA245" s="8"/>
      <c r="AMB245" s="8"/>
      <c r="AMC245" s="8"/>
      <c r="AMD245" s="8"/>
      <c r="AME245" s="8"/>
      <c r="AMF245" s="8"/>
      <c r="AMG245" s="8"/>
      <c r="AMH245" s="8"/>
      <c r="AMI245" s="8"/>
      <c r="AMJ245" s="8"/>
      <c r="AMK245" s="8"/>
    </row>
    <row r="246" spans="1:1025" s="8" customFormat="1" x14ac:dyDescent="0.35">
      <c r="A246" s="8" t="s">
        <v>26</v>
      </c>
      <c r="B246" s="9" t="s">
        <v>40</v>
      </c>
      <c r="C246" s="8" t="s">
        <v>27</v>
      </c>
      <c r="D246" s="9" t="s">
        <v>101</v>
      </c>
      <c r="E246" s="8" t="s">
        <v>29</v>
      </c>
      <c r="F246" s="8" t="s">
        <v>42</v>
      </c>
      <c r="G246" s="16" t="s">
        <v>444</v>
      </c>
      <c r="I246" s="11" t="s">
        <v>445</v>
      </c>
      <c r="J246" s="11"/>
      <c r="K246" s="11"/>
      <c r="M246" s="8" t="s">
        <v>45</v>
      </c>
      <c r="N246" s="8">
        <v>135</v>
      </c>
      <c r="O246" s="8" t="s">
        <v>46</v>
      </c>
      <c r="P246" s="8">
        <v>1</v>
      </c>
      <c r="S246" s="8">
        <v>1</v>
      </c>
      <c r="U246" s="12"/>
      <c r="V246" s="12">
        <f t="shared" si="16"/>
        <v>0</v>
      </c>
      <c r="W246" s="13"/>
      <c r="X246" s="14">
        <v>0.3</v>
      </c>
      <c r="Y246" s="14">
        <f t="shared" si="17"/>
        <v>40.5</v>
      </c>
    </row>
    <row r="247" spans="1:1025" s="8" customFormat="1" x14ac:dyDescent="0.35">
      <c r="A247" s="8" t="s">
        <v>26</v>
      </c>
      <c r="B247" s="9" t="s">
        <v>40</v>
      </c>
      <c r="C247" s="8" t="s">
        <v>52</v>
      </c>
      <c r="D247" s="9" t="s">
        <v>77</v>
      </c>
      <c r="E247" s="8" t="s">
        <v>29</v>
      </c>
      <c r="F247" s="8" t="s">
        <v>42</v>
      </c>
      <c r="G247" s="16" t="s">
        <v>446</v>
      </c>
      <c r="I247" s="11" t="s">
        <v>447</v>
      </c>
      <c r="J247" s="11"/>
      <c r="K247" s="11"/>
      <c r="M247" s="8" t="s">
        <v>45</v>
      </c>
      <c r="N247" s="8">
        <v>24</v>
      </c>
      <c r="O247" s="8" t="s">
        <v>46</v>
      </c>
      <c r="P247" s="8">
        <v>1</v>
      </c>
      <c r="S247" s="8">
        <v>1</v>
      </c>
      <c r="U247" s="12">
        <v>14.23</v>
      </c>
      <c r="V247" s="12">
        <f t="shared" si="16"/>
        <v>341.52</v>
      </c>
      <c r="W247" s="13">
        <v>0.7</v>
      </c>
      <c r="X247" s="14">
        <f t="shared" ref="X247:X252" si="19">U247*(1-W247)</f>
        <v>4.269000000000001</v>
      </c>
      <c r="Y247" s="14">
        <f t="shared" si="17"/>
        <v>102.45600000000002</v>
      </c>
    </row>
    <row r="248" spans="1:1025" s="8" customFormat="1" x14ac:dyDescent="0.35">
      <c r="A248" s="8" t="s">
        <v>26</v>
      </c>
      <c r="B248" s="9" t="s">
        <v>41</v>
      </c>
      <c r="C248" s="8" t="s">
        <v>36</v>
      </c>
      <c r="D248" s="9" t="s">
        <v>50</v>
      </c>
      <c r="E248" s="8" t="s">
        <v>29</v>
      </c>
      <c r="F248" s="8" t="s">
        <v>29</v>
      </c>
      <c r="G248" s="16" t="s">
        <v>448</v>
      </c>
      <c r="I248" s="11" t="s">
        <v>449</v>
      </c>
      <c r="J248" s="11"/>
      <c r="K248" s="11"/>
      <c r="M248" s="8" t="s">
        <v>45</v>
      </c>
      <c r="N248" s="8">
        <v>14</v>
      </c>
      <c r="O248" s="8" t="s">
        <v>46</v>
      </c>
      <c r="P248" s="8">
        <v>1</v>
      </c>
      <c r="S248" s="8">
        <v>1</v>
      </c>
      <c r="U248" s="12">
        <v>7.36</v>
      </c>
      <c r="V248" s="12">
        <f t="shared" si="16"/>
        <v>103.04</v>
      </c>
      <c r="W248" s="13">
        <v>0.8</v>
      </c>
      <c r="X248" s="14">
        <f t="shared" si="19"/>
        <v>1.4719999999999998</v>
      </c>
      <c r="Y248" s="14">
        <f t="shared" si="17"/>
        <v>20.607999999999997</v>
      </c>
    </row>
    <row r="249" spans="1:1025" s="15" customFormat="1" x14ac:dyDescent="0.35">
      <c r="A249" s="8" t="s">
        <v>26</v>
      </c>
      <c r="B249" s="9" t="s">
        <v>41</v>
      </c>
      <c r="C249" s="8" t="s">
        <v>52</v>
      </c>
      <c r="D249" s="9" t="s">
        <v>50</v>
      </c>
      <c r="E249" s="8" t="s">
        <v>29</v>
      </c>
      <c r="F249" s="8" t="s">
        <v>42</v>
      </c>
      <c r="G249" s="16" t="s">
        <v>450</v>
      </c>
      <c r="H249" s="8"/>
      <c r="I249" s="11" t="s">
        <v>449</v>
      </c>
      <c r="J249" s="11"/>
      <c r="K249" s="11"/>
      <c r="L249" s="8"/>
      <c r="M249" s="8" t="s">
        <v>45</v>
      </c>
      <c r="N249" s="8">
        <v>2</v>
      </c>
      <c r="O249" s="8" t="s">
        <v>46</v>
      </c>
      <c r="P249" s="8">
        <v>1</v>
      </c>
      <c r="Q249" s="8"/>
      <c r="R249" s="8"/>
      <c r="S249" s="8">
        <v>1</v>
      </c>
      <c r="T249" s="8"/>
      <c r="U249" s="12">
        <v>16.78</v>
      </c>
      <c r="V249" s="12">
        <f t="shared" si="16"/>
        <v>33.56</v>
      </c>
      <c r="W249" s="13">
        <v>0.8</v>
      </c>
      <c r="X249" s="14">
        <f t="shared" si="19"/>
        <v>3.3559999999999994</v>
      </c>
      <c r="Y249" s="14">
        <f t="shared" si="17"/>
        <v>6.7119999999999989</v>
      </c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  <c r="IT249" s="8"/>
      <c r="IU249" s="8"/>
      <c r="IV249" s="8"/>
      <c r="IW249" s="8"/>
      <c r="IX249" s="8"/>
      <c r="IY249" s="8"/>
      <c r="IZ249" s="8"/>
      <c r="JA249" s="8"/>
      <c r="JB249" s="8"/>
      <c r="JC249" s="8"/>
      <c r="JD249" s="8"/>
      <c r="JE249" s="8"/>
      <c r="JF249" s="8"/>
      <c r="JG249" s="8"/>
      <c r="JH249" s="8"/>
      <c r="JI249" s="8"/>
      <c r="JJ249" s="8"/>
      <c r="JK249" s="8"/>
      <c r="JL249" s="8"/>
      <c r="JM249" s="8"/>
      <c r="JN249" s="8"/>
      <c r="JO249" s="8"/>
      <c r="JP249" s="8"/>
      <c r="JQ249" s="8"/>
      <c r="JR249" s="8"/>
      <c r="JS249" s="8"/>
      <c r="JT249" s="8"/>
      <c r="JU249" s="8"/>
      <c r="JV249" s="8"/>
      <c r="JW249" s="8"/>
      <c r="JX249" s="8"/>
      <c r="JY249" s="8"/>
      <c r="JZ249" s="8"/>
      <c r="KA249" s="8"/>
      <c r="KB249" s="8"/>
      <c r="KC249" s="8"/>
      <c r="KD249" s="8"/>
      <c r="KE249" s="8"/>
      <c r="KF249" s="8"/>
      <c r="KG249" s="8"/>
      <c r="KH249" s="8"/>
      <c r="KI249" s="8"/>
      <c r="KJ249" s="8"/>
      <c r="KK249" s="8"/>
      <c r="KL249" s="8"/>
      <c r="KM249" s="8"/>
      <c r="KN249" s="8"/>
      <c r="KO249" s="8"/>
      <c r="KP249" s="8"/>
      <c r="KQ249" s="8"/>
      <c r="KR249" s="8"/>
      <c r="KS249" s="8"/>
      <c r="KT249" s="8"/>
      <c r="KU249" s="8"/>
      <c r="KV249" s="8"/>
      <c r="KW249" s="8"/>
      <c r="KX249" s="8"/>
      <c r="KY249" s="8"/>
      <c r="KZ249" s="8"/>
      <c r="LA249" s="8"/>
      <c r="LB249" s="8"/>
      <c r="LC249" s="8"/>
      <c r="LD249" s="8"/>
      <c r="LE249" s="8"/>
      <c r="LF249" s="8"/>
      <c r="LG249" s="8"/>
      <c r="LH249" s="8"/>
      <c r="LI249" s="8"/>
      <c r="LJ249" s="8"/>
      <c r="LK249" s="8"/>
      <c r="LL249" s="8"/>
      <c r="LM249" s="8"/>
      <c r="LN249" s="8"/>
      <c r="LO249" s="8"/>
      <c r="LP249" s="8"/>
      <c r="LQ249" s="8"/>
      <c r="LR249" s="8"/>
      <c r="LS249" s="8"/>
      <c r="LT249" s="8"/>
      <c r="LU249" s="8"/>
      <c r="LV249" s="8"/>
      <c r="LW249" s="8"/>
      <c r="LX249" s="8"/>
      <c r="LY249" s="8"/>
      <c r="LZ249" s="8"/>
      <c r="MA249" s="8"/>
      <c r="MB249" s="8"/>
      <c r="MC249" s="8"/>
      <c r="MD249" s="8"/>
      <c r="ME249" s="8"/>
      <c r="MF249" s="8"/>
      <c r="MG249" s="8"/>
      <c r="MH249" s="8"/>
      <c r="MI249" s="8"/>
      <c r="MJ249" s="8"/>
      <c r="MK249" s="8"/>
      <c r="ML249" s="8"/>
      <c r="MM249" s="8"/>
      <c r="MN249" s="8"/>
      <c r="MO249" s="8"/>
      <c r="MP249" s="8"/>
      <c r="MQ249" s="8"/>
      <c r="MR249" s="8"/>
      <c r="MS249" s="8"/>
      <c r="MT249" s="8"/>
      <c r="MU249" s="8"/>
      <c r="MV249" s="8"/>
      <c r="MW249" s="8"/>
      <c r="MX249" s="8"/>
      <c r="MY249" s="8"/>
      <c r="MZ249" s="8"/>
      <c r="NA249" s="8"/>
      <c r="NB249" s="8"/>
      <c r="NC249" s="8"/>
      <c r="ND249" s="8"/>
      <c r="NE249" s="8"/>
      <c r="NF249" s="8"/>
      <c r="NG249" s="8"/>
      <c r="NH249" s="8"/>
      <c r="NI249" s="8"/>
      <c r="NJ249" s="8"/>
      <c r="NK249" s="8"/>
      <c r="NL249" s="8"/>
      <c r="NM249" s="8"/>
      <c r="NN249" s="8"/>
      <c r="NO249" s="8"/>
      <c r="NP249" s="8"/>
      <c r="NQ249" s="8"/>
      <c r="NR249" s="8"/>
      <c r="NS249" s="8"/>
      <c r="NT249" s="8"/>
      <c r="NU249" s="8"/>
      <c r="NV249" s="8"/>
      <c r="NW249" s="8"/>
      <c r="NX249" s="8"/>
      <c r="NY249" s="8"/>
      <c r="NZ249" s="8"/>
      <c r="OA249" s="8"/>
      <c r="OB249" s="8"/>
      <c r="OC249" s="8"/>
      <c r="OD249" s="8"/>
      <c r="OE249" s="8"/>
      <c r="OF249" s="8"/>
      <c r="OG249" s="8"/>
      <c r="OH249" s="8"/>
      <c r="OI249" s="8"/>
      <c r="OJ249" s="8"/>
      <c r="OK249" s="8"/>
      <c r="OL249" s="8"/>
      <c r="OM249" s="8"/>
      <c r="ON249" s="8"/>
      <c r="OO249" s="8"/>
      <c r="OP249" s="8"/>
      <c r="OQ249" s="8"/>
      <c r="OR249" s="8"/>
      <c r="OS249" s="8"/>
      <c r="OT249" s="8"/>
      <c r="OU249" s="8"/>
      <c r="OV249" s="8"/>
      <c r="OW249" s="8"/>
      <c r="OX249" s="8"/>
      <c r="OY249" s="8"/>
      <c r="OZ249" s="8"/>
      <c r="PA249" s="8"/>
      <c r="PB249" s="8"/>
      <c r="PC249" s="8"/>
      <c r="PD249" s="8"/>
      <c r="PE249" s="8"/>
      <c r="PF249" s="8"/>
      <c r="PG249" s="8"/>
      <c r="PH249" s="8"/>
      <c r="PI249" s="8"/>
      <c r="PJ249" s="8"/>
      <c r="PK249" s="8"/>
      <c r="PL249" s="8"/>
      <c r="PM249" s="8"/>
      <c r="PN249" s="8"/>
      <c r="PO249" s="8"/>
      <c r="PP249" s="8"/>
      <c r="PQ249" s="8"/>
      <c r="PR249" s="8"/>
      <c r="PS249" s="8"/>
      <c r="PT249" s="8"/>
      <c r="PU249" s="8"/>
      <c r="PV249" s="8"/>
      <c r="PW249" s="8"/>
      <c r="PX249" s="8"/>
      <c r="PY249" s="8"/>
      <c r="PZ249" s="8"/>
      <c r="QA249" s="8"/>
      <c r="QB249" s="8"/>
      <c r="QC249" s="8"/>
      <c r="QD249" s="8"/>
      <c r="QE249" s="8"/>
      <c r="QF249" s="8"/>
      <c r="QG249" s="8"/>
      <c r="QH249" s="8"/>
      <c r="QI249" s="8"/>
      <c r="QJ249" s="8"/>
      <c r="QK249" s="8"/>
      <c r="QL249" s="8"/>
      <c r="QM249" s="8"/>
      <c r="QN249" s="8"/>
      <c r="QO249" s="8"/>
      <c r="QP249" s="8"/>
      <c r="QQ249" s="8"/>
      <c r="QR249" s="8"/>
      <c r="QS249" s="8"/>
      <c r="QT249" s="8"/>
      <c r="QU249" s="8"/>
      <c r="QV249" s="8"/>
      <c r="QW249" s="8"/>
      <c r="QX249" s="8"/>
      <c r="QY249" s="8"/>
      <c r="QZ249" s="8"/>
      <c r="RA249" s="8"/>
      <c r="RB249" s="8"/>
      <c r="RC249" s="8"/>
      <c r="RD249" s="8"/>
      <c r="RE249" s="8"/>
      <c r="RF249" s="8"/>
      <c r="RG249" s="8"/>
      <c r="RH249" s="8"/>
      <c r="RI249" s="8"/>
      <c r="RJ249" s="8"/>
      <c r="RK249" s="8"/>
      <c r="RL249" s="8"/>
      <c r="RM249" s="8"/>
      <c r="RN249" s="8"/>
      <c r="RO249" s="8"/>
      <c r="RP249" s="8"/>
      <c r="RQ249" s="8"/>
      <c r="RR249" s="8"/>
      <c r="RS249" s="8"/>
      <c r="RT249" s="8"/>
      <c r="RU249" s="8"/>
      <c r="RV249" s="8"/>
      <c r="RW249" s="8"/>
      <c r="RX249" s="8"/>
      <c r="RY249" s="8"/>
      <c r="RZ249" s="8"/>
      <c r="SA249" s="8"/>
      <c r="SB249" s="8"/>
      <c r="SC249" s="8"/>
      <c r="SD249" s="8"/>
      <c r="SE249" s="8"/>
      <c r="SF249" s="8"/>
      <c r="SG249" s="8"/>
      <c r="SH249" s="8"/>
      <c r="SI249" s="8"/>
      <c r="SJ249" s="8"/>
      <c r="SK249" s="8"/>
      <c r="SL249" s="8"/>
      <c r="SM249" s="8"/>
      <c r="SN249" s="8"/>
      <c r="SO249" s="8"/>
      <c r="SP249" s="8"/>
      <c r="SQ249" s="8"/>
      <c r="SR249" s="8"/>
      <c r="SS249" s="8"/>
      <c r="ST249" s="8"/>
      <c r="SU249" s="8"/>
      <c r="SV249" s="8"/>
      <c r="SW249" s="8"/>
      <c r="SX249" s="8"/>
      <c r="SY249" s="8"/>
      <c r="SZ249" s="8"/>
      <c r="TA249" s="8"/>
      <c r="TB249" s="8"/>
      <c r="TC249" s="8"/>
      <c r="TD249" s="8"/>
      <c r="TE249" s="8"/>
      <c r="TF249" s="8"/>
      <c r="TG249" s="8"/>
      <c r="TH249" s="8"/>
      <c r="TI249" s="8"/>
      <c r="TJ249" s="8"/>
      <c r="TK249" s="8"/>
      <c r="TL249" s="8"/>
      <c r="TM249" s="8"/>
      <c r="TN249" s="8"/>
      <c r="TO249" s="8"/>
      <c r="TP249" s="8"/>
      <c r="TQ249" s="8"/>
      <c r="TR249" s="8"/>
      <c r="TS249" s="8"/>
      <c r="TT249" s="8"/>
      <c r="TU249" s="8"/>
      <c r="TV249" s="8"/>
      <c r="TW249" s="8"/>
      <c r="TX249" s="8"/>
      <c r="TY249" s="8"/>
      <c r="TZ249" s="8"/>
      <c r="UA249" s="8"/>
      <c r="UB249" s="8"/>
      <c r="UC249" s="8"/>
      <c r="UD249" s="8"/>
      <c r="UE249" s="8"/>
      <c r="UF249" s="8"/>
      <c r="UG249" s="8"/>
      <c r="UH249" s="8"/>
      <c r="UI249" s="8"/>
      <c r="UJ249" s="8"/>
      <c r="UK249" s="8"/>
      <c r="UL249" s="8"/>
      <c r="UM249" s="8"/>
      <c r="UN249" s="8"/>
      <c r="UO249" s="8"/>
      <c r="UP249" s="8"/>
      <c r="UQ249" s="8"/>
      <c r="UR249" s="8"/>
      <c r="US249" s="8"/>
      <c r="UT249" s="8"/>
      <c r="UU249" s="8"/>
      <c r="UV249" s="8"/>
      <c r="UW249" s="8"/>
      <c r="UX249" s="8"/>
      <c r="UY249" s="8"/>
      <c r="UZ249" s="8"/>
      <c r="VA249" s="8"/>
      <c r="VB249" s="8"/>
      <c r="VC249" s="8"/>
      <c r="VD249" s="8"/>
      <c r="VE249" s="8"/>
      <c r="VF249" s="8"/>
      <c r="VG249" s="8"/>
      <c r="VH249" s="8"/>
      <c r="VI249" s="8"/>
      <c r="VJ249" s="8"/>
      <c r="VK249" s="8"/>
      <c r="VL249" s="8"/>
      <c r="VM249" s="8"/>
      <c r="VN249" s="8"/>
      <c r="VO249" s="8"/>
      <c r="VP249" s="8"/>
      <c r="VQ249" s="8"/>
      <c r="VR249" s="8"/>
      <c r="VS249" s="8"/>
      <c r="VT249" s="8"/>
      <c r="VU249" s="8"/>
      <c r="VV249" s="8"/>
      <c r="VW249" s="8"/>
      <c r="VX249" s="8"/>
      <c r="VY249" s="8"/>
      <c r="VZ249" s="8"/>
      <c r="WA249" s="8"/>
      <c r="WB249" s="8"/>
      <c r="WC249" s="8"/>
      <c r="WD249" s="8"/>
      <c r="WE249" s="8"/>
      <c r="WF249" s="8"/>
      <c r="WG249" s="8"/>
      <c r="WH249" s="8"/>
      <c r="WI249" s="8"/>
      <c r="WJ249" s="8"/>
      <c r="WK249" s="8"/>
      <c r="WL249" s="8"/>
      <c r="WM249" s="8"/>
      <c r="WN249" s="8"/>
      <c r="WO249" s="8"/>
      <c r="WP249" s="8"/>
      <c r="WQ249" s="8"/>
      <c r="WR249" s="8"/>
      <c r="WS249" s="8"/>
      <c r="WT249" s="8"/>
      <c r="WU249" s="8"/>
      <c r="WV249" s="8"/>
      <c r="WW249" s="8"/>
      <c r="WX249" s="8"/>
      <c r="WY249" s="8"/>
      <c r="WZ249" s="8"/>
      <c r="XA249" s="8"/>
      <c r="XB249" s="8"/>
      <c r="XC249" s="8"/>
      <c r="XD249" s="8"/>
      <c r="XE249" s="8"/>
      <c r="XF249" s="8"/>
      <c r="XG249" s="8"/>
      <c r="XH249" s="8"/>
      <c r="XI249" s="8"/>
      <c r="XJ249" s="8"/>
      <c r="XK249" s="8"/>
      <c r="XL249" s="8"/>
      <c r="XM249" s="8"/>
      <c r="XN249" s="8"/>
      <c r="XO249" s="8"/>
      <c r="XP249" s="8"/>
      <c r="XQ249" s="8"/>
      <c r="XR249" s="8"/>
      <c r="XS249" s="8"/>
      <c r="XT249" s="8"/>
      <c r="XU249" s="8"/>
      <c r="XV249" s="8"/>
      <c r="XW249" s="8"/>
      <c r="XX249" s="8"/>
      <c r="XY249" s="8"/>
      <c r="XZ249" s="8"/>
      <c r="YA249" s="8"/>
      <c r="YB249" s="8"/>
      <c r="YC249" s="8"/>
      <c r="YD249" s="8"/>
      <c r="YE249" s="8"/>
      <c r="YF249" s="8"/>
      <c r="YG249" s="8"/>
      <c r="YH249" s="8"/>
      <c r="YI249" s="8"/>
      <c r="YJ249" s="8"/>
      <c r="YK249" s="8"/>
      <c r="YL249" s="8"/>
      <c r="YM249" s="8"/>
      <c r="YN249" s="8"/>
      <c r="YO249" s="8"/>
      <c r="YP249" s="8"/>
      <c r="YQ249" s="8"/>
      <c r="YR249" s="8"/>
      <c r="YS249" s="8"/>
      <c r="YT249" s="8"/>
      <c r="YU249" s="8"/>
      <c r="YV249" s="8"/>
      <c r="YW249" s="8"/>
      <c r="YX249" s="8"/>
      <c r="YY249" s="8"/>
      <c r="YZ249" s="8"/>
      <c r="ZA249" s="8"/>
      <c r="ZB249" s="8"/>
      <c r="ZC249" s="8"/>
      <c r="ZD249" s="8"/>
      <c r="ZE249" s="8"/>
      <c r="ZF249" s="8"/>
      <c r="ZG249" s="8"/>
      <c r="ZH249" s="8"/>
      <c r="ZI249" s="8"/>
      <c r="ZJ249" s="8"/>
      <c r="ZK249" s="8"/>
      <c r="ZL249" s="8"/>
      <c r="ZM249" s="8"/>
      <c r="ZN249" s="8"/>
      <c r="ZO249" s="8"/>
      <c r="ZP249" s="8"/>
      <c r="ZQ249" s="8"/>
      <c r="ZR249" s="8"/>
      <c r="ZS249" s="8"/>
      <c r="ZT249" s="8"/>
      <c r="ZU249" s="8"/>
      <c r="ZV249" s="8"/>
      <c r="ZW249" s="8"/>
      <c r="ZX249" s="8"/>
      <c r="ZY249" s="8"/>
      <c r="ZZ249" s="8"/>
      <c r="AAA249" s="8"/>
      <c r="AAB249" s="8"/>
      <c r="AAC249" s="8"/>
      <c r="AAD249" s="8"/>
      <c r="AAE249" s="8"/>
      <c r="AAF249" s="8"/>
      <c r="AAG249" s="8"/>
      <c r="AAH249" s="8"/>
      <c r="AAI249" s="8"/>
      <c r="AAJ249" s="8"/>
      <c r="AAK249" s="8"/>
      <c r="AAL249" s="8"/>
      <c r="AAM249" s="8"/>
      <c r="AAN249" s="8"/>
      <c r="AAO249" s="8"/>
      <c r="AAP249" s="8"/>
      <c r="AAQ249" s="8"/>
      <c r="AAR249" s="8"/>
      <c r="AAS249" s="8"/>
      <c r="AAT249" s="8"/>
      <c r="AAU249" s="8"/>
      <c r="AAV249" s="8"/>
      <c r="AAW249" s="8"/>
      <c r="AAX249" s="8"/>
      <c r="AAY249" s="8"/>
      <c r="AAZ249" s="8"/>
      <c r="ABA249" s="8"/>
      <c r="ABB249" s="8"/>
      <c r="ABC249" s="8"/>
      <c r="ABD249" s="8"/>
      <c r="ABE249" s="8"/>
      <c r="ABF249" s="8"/>
      <c r="ABG249" s="8"/>
      <c r="ABH249" s="8"/>
      <c r="ABI249" s="8"/>
      <c r="ABJ249" s="8"/>
      <c r="ABK249" s="8"/>
      <c r="ABL249" s="8"/>
      <c r="ABM249" s="8"/>
      <c r="ABN249" s="8"/>
      <c r="ABO249" s="8"/>
      <c r="ABP249" s="8"/>
      <c r="ABQ249" s="8"/>
      <c r="ABR249" s="8"/>
      <c r="ABS249" s="8"/>
      <c r="ABT249" s="8"/>
      <c r="ABU249" s="8"/>
      <c r="ABV249" s="8"/>
      <c r="ABW249" s="8"/>
      <c r="ABX249" s="8"/>
      <c r="ABY249" s="8"/>
      <c r="ABZ249" s="8"/>
      <c r="ACA249" s="8"/>
      <c r="ACB249" s="8"/>
      <c r="ACC249" s="8"/>
      <c r="ACD249" s="8"/>
      <c r="ACE249" s="8"/>
      <c r="ACF249" s="8"/>
      <c r="ACG249" s="8"/>
      <c r="ACH249" s="8"/>
      <c r="ACI249" s="8"/>
      <c r="ACJ249" s="8"/>
      <c r="ACK249" s="8"/>
      <c r="ACL249" s="8"/>
      <c r="ACM249" s="8"/>
      <c r="ACN249" s="8"/>
      <c r="ACO249" s="8"/>
      <c r="ACP249" s="8"/>
      <c r="ACQ249" s="8"/>
      <c r="ACR249" s="8"/>
      <c r="ACS249" s="8"/>
      <c r="ACT249" s="8"/>
      <c r="ACU249" s="8"/>
      <c r="ACV249" s="8"/>
      <c r="ACW249" s="8"/>
      <c r="ACX249" s="8"/>
      <c r="ACY249" s="8"/>
      <c r="ACZ249" s="8"/>
      <c r="ADA249" s="8"/>
      <c r="ADB249" s="8"/>
      <c r="ADC249" s="8"/>
      <c r="ADD249" s="8"/>
      <c r="ADE249" s="8"/>
      <c r="ADF249" s="8"/>
      <c r="ADG249" s="8"/>
      <c r="ADH249" s="8"/>
      <c r="ADI249" s="8"/>
      <c r="ADJ249" s="8"/>
      <c r="ADK249" s="8"/>
      <c r="ADL249" s="8"/>
      <c r="ADM249" s="8"/>
      <c r="ADN249" s="8"/>
      <c r="ADO249" s="8"/>
      <c r="ADP249" s="8"/>
      <c r="ADQ249" s="8"/>
      <c r="ADR249" s="8"/>
      <c r="ADS249" s="8"/>
      <c r="ADT249" s="8"/>
      <c r="ADU249" s="8"/>
      <c r="ADV249" s="8"/>
      <c r="ADW249" s="8"/>
      <c r="ADX249" s="8"/>
      <c r="ADY249" s="8"/>
      <c r="ADZ249" s="8"/>
      <c r="AEA249" s="8"/>
      <c r="AEB249" s="8"/>
      <c r="AEC249" s="8"/>
      <c r="AED249" s="8"/>
      <c r="AEE249" s="8"/>
      <c r="AEF249" s="8"/>
      <c r="AEG249" s="8"/>
      <c r="AEH249" s="8"/>
      <c r="AEI249" s="8"/>
      <c r="AEJ249" s="8"/>
      <c r="AEK249" s="8"/>
      <c r="AEL249" s="8"/>
      <c r="AEM249" s="8"/>
      <c r="AEN249" s="8"/>
      <c r="AEO249" s="8"/>
      <c r="AEP249" s="8"/>
      <c r="AEQ249" s="8"/>
      <c r="AER249" s="8"/>
      <c r="AES249" s="8"/>
      <c r="AET249" s="8"/>
      <c r="AEU249" s="8"/>
      <c r="AEV249" s="8"/>
      <c r="AEW249" s="8"/>
      <c r="AEX249" s="8"/>
      <c r="AEY249" s="8"/>
      <c r="AEZ249" s="8"/>
      <c r="AFA249" s="8"/>
      <c r="AFB249" s="8"/>
      <c r="AFC249" s="8"/>
      <c r="AFD249" s="8"/>
      <c r="AFE249" s="8"/>
      <c r="AFF249" s="8"/>
      <c r="AFG249" s="8"/>
      <c r="AFH249" s="8"/>
      <c r="AFI249" s="8"/>
      <c r="AFJ249" s="8"/>
      <c r="AFK249" s="8"/>
      <c r="AFL249" s="8"/>
      <c r="AFM249" s="8"/>
      <c r="AFN249" s="8"/>
      <c r="AFO249" s="8"/>
      <c r="AFP249" s="8"/>
      <c r="AFQ249" s="8"/>
      <c r="AFR249" s="8"/>
      <c r="AFS249" s="8"/>
      <c r="AFT249" s="8"/>
      <c r="AFU249" s="8"/>
      <c r="AFV249" s="8"/>
      <c r="AFW249" s="8"/>
      <c r="AFX249" s="8"/>
      <c r="AFY249" s="8"/>
      <c r="AFZ249" s="8"/>
      <c r="AGA249" s="8"/>
      <c r="AGB249" s="8"/>
      <c r="AGC249" s="8"/>
      <c r="AGD249" s="8"/>
      <c r="AGE249" s="8"/>
      <c r="AGF249" s="8"/>
      <c r="AGG249" s="8"/>
      <c r="AGH249" s="8"/>
      <c r="AGI249" s="8"/>
      <c r="AGJ249" s="8"/>
      <c r="AGK249" s="8"/>
      <c r="AGL249" s="8"/>
      <c r="AGM249" s="8"/>
      <c r="AGN249" s="8"/>
      <c r="AGO249" s="8"/>
      <c r="AGP249" s="8"/>
      <c r="AGQ249" s="8"/>
      <c r="AGR249" s="8"/>
      <c r="AGS249" s="8"/>
      <c r="AGT249" s="8"/>
      <c r="AGU249" s="8"/>
      <c r="AGV249" s="8"/>
      <c r="AGW249" s="8"/>
      <c r="AGX249" s="8"/>
      <c r="AGY249" s="8"/>
      <c r="AGZ249" s="8"/>
      <c r="AHA249" s="8"/>
      <c r="AHB249" s="8"/>
      <c r="AHC249" s="8"/>
      <c r="AHD249" s="8"/>
      <c r="AHE249" s="8"/>
      <c r="AHF249" s="8"/>
      <c r="AHG249" s="8"/>
      <c r="AHH249" s="8"/>
      <c r="AHI249" s="8"/>
      <c r="AHJ249" s="8"/>
      <c r="AHK249" s="8"/>
      <c r="AHL249" s="8"/>
      <c r="AHM249" s="8"/>
      <c r="AHN249" s="8"/>
      <c r="AHO249" s="8"/>
      <c r="AHP249" s="8"/>
      <c r="AHQ249" s="8"/>
      <c r="AHR249" s="8"/>
      <c r="AHS249" s="8"/>
      <c r="AHT249" s="8"/>
      <c r="AHU249" s="8"/>
      <c r="AHV249" s="8"/>
      <c r="AHW249" s="8"/>
      <c r="AHX249" s="8"/>
      <c r="AHY249" s="8"/>
      <c r="AHZ249" s="8"/>
      <c r="AIA249" s="8"/>
      <c r="AIB249" s="8"/>
      <c r="AIC249" s="8"/>
      <c r="AID249" s="8"/>
      <c r="AIE249" s="8"/>
      <c r="AIF249" s="8"/>
      <c r="AIG249" s="8"/>
      <c r="AIH249" s="8"/>
      <c r="AII249" s="8"/>
      <c r="AIJ249" s="8"/>
      <c r="AIK249" s="8"/>
      <c r="AIL249" s="8"/>
      <c r="AIM249" s="8"/>
      <c r="AIN249" s="8"/>
      <c r="AIO249" s="8"/>
      <c r="AIP249" s="8"/>
      <c r="AIQ249" s="8"/>
      <c r="AIR249" s="8"/>
      <c r="AIS249" s="8"/>
      <c r="AIT249" s="8"/>
      <c r="AIU249" s="8"/>
      <c r="AIV249" s="8"/>
      <c r="AIW249" s="8"/>
      <c r="AIX249" s="8"/>
      <c r="AIY249" s="8"/>
      <c r="AIZ249" s="8"/>
      <c r="AJA249" s="8"/>
      <c r="AJB249" s="8"/>
      <c r="AJC249" s="8"/>
      <c r="AJD249" s="8"/>
      <c r="AJE249" s="8"/>
      <c r="AJF249" s="8"/>
      <c r="AJG249" s="8"/>
      <c r="AJH249" s="8"/>
      <c r="AJI249" s="8"/>
      <c r="AJJ249" s="8"/>
      <c r="AJK249" s="8"/>
      <c r="AJL249" s="8"/>
      <c r="AJM249" s="8"/>
      <c r="AJN249" s="8"/>
      <c r="AJO249" s="8"/>
      <c r="AJP249" s="8"/>
      <c r="AJQ249" s="8"/>
      <c r="AJR249" s="8"/>
      <c r="AJS249" s="8"/>
      <c r="AJT249" s="8"/>
      <c r="AJU249" s="8"/>
      <c r="AJV249" s="8"/>
      <c r="AJW249" s="8"/>
      <c r="AJX249" s="8"/>
      <c r="AJY249" s="8"/>
      <c r="AJZ249" s="8"/>
      <c r="AKA249" s="8"/>
      <c r="AKB249" s="8"/>
      <c r="AKC249" s="8"/>
      <c r="AKD249" s="8"/>
      <c r="AKE249" s="8"/>
      <c r="AKF249" s="8"/>
      <c r="AKG249" s="8"/>
      <c r="AKH249" s="8"/>
      <c r="AKI249" s="8"/>
      <c r="AKJ249" s="8"/>
      <c r="AKK249" s="8"/>
      <c r="AKL249" s="8"/>
      <c r="AKM249" s="8"/>
      <c r="AKN249" s="8"/>
      <c r="AKO249" s="8"/>
      <c r="AKP249" s="8"/>
      <c r="AKQ249" s="8"/>
      <c r="AKR249" s="8"/>
      <c r="AKS249" s="8"/>
      <c r="AKT249" s="8"/>
      <c r="AKU249" s="8"/>
      <c r="AKV249" s="8"/>
      <c r="AKW249" s="8"/>
      <c r="AKX249" s="8"/>
      <c r="AKY249" s="8"/>
      <c r="AKZ249" s="8"/>
      <c r="ALA249" s="8"/>
      <c r="ALB249" s="8"/>
      <c r="ALC249" s="8"/>
      <c r="ALD249" s="8"/>
      <c r="ALE249" s="8"/>
      <c r="ALF249" s="8"/>
      <c r="ALG249" s="8"/>
      <c r="ALH249" s="8"/>
      <c r="ALI249" s="8"/>
      <c r="ALJ249" s="8"/>
      <c r="ALK249" s="8"/>
      <c r="ALL249" s="8"/>
      <c r="ALM249" s="8"/>
      <c r="ALN249" s="8"/>
      <c r="ALO249" s="8"/>
      <c r="ALP249" s="8"/>
      <c r="ALQ249" s="8"/>
      <c r="ALR249" s="8"/>
      <c r="ALS249" s="8"/>
      <c r="ALT249" s="8"/>
      <c r="ALU249" s="8"/>
      <c r="ALV249" s="8"/>
      <c r="ALW249" s="8"/>
      <c r="ALX249" s="8"/>
      <c r="ALY249" s="8"/>
      <c r="ALZ249" s="8"/>
      <c r="AMA249" s="8"/>
      <c r="AMB249" s="8"/>
      <c r="AMC249" s="8"/>
      <c r="AMD249" s="8"/>
      <c r="AME249" s="8"/>
      <c r="AMF249" s="8"/>
      <c r="AMG249" s="8"/>
      <c r="AMH249" s="8"/>
      <c r="AMI249" s="8"/>
      <c r="AMJ249" s="8"/>
    </row>
    <row r="250" spans="1:1025" s="8" customFormat="1" x14ac:dyDescent="0.35">
      <c r="A250" s="8" t="s">
        <v>26</v>
      </c>
      <c r="B250" s="9" t="s">
        <v>41</v>
      </c>
      <c r="C250" s="8" t="s">
        <v>61</v>
      </c>
      <c r="D250" s="9" t="s">
        <v>55</v>
      </c>
      <c r="E250" s="8" t="s">
        <v>29</v>
      </c>
      <c r="F250" s="8" t="s">
        <v>42</v>
      </c>
      <c r="G250" s="16" t="s">
        <v>451</v>
      </c>
      <c r="I250" s="11" t="s">
        <v>452</v>
      </c>
      <c r="J250" s="11"/>
      <c r="K250" s="11"/>
      <c r="M250" s="8" t="s">
        <v>45</v>
      </c>
      <c r="N250" s="8">
        <v>5</v>
      </c>
      <c r="O250" s="8" t="s">
        <v>46</v>
      </c>
      <c r="P250" s="8">
        <v>1</v>
      </c>
      <c r="S250" s="8">
        <v>1</v>
      </c>
      <c r="U250" s="12">
        <v>12.51</v>
      </c>
      <c r="V250" s="12">
        <f t="shared" si="16"/>
        <v>62.55</v>
      </c>
      <c r="W250" s="13">
        <v>0.7</v>
      </c>
      <c r="X250" s="14">
        <f t="shared" si="19"/>
        <v>3.7530000000000006</v>
      </c>
      <c r="Y250" s="14">
        <f t="shared" si="17"/>
        <v>18.765000000000004</v>
      </c>
    </row>
    <row r="251" spans="1:1025" s="8" customFormat="1" x14ac:dyDescent="0.35">
      <c r="A251" s="8" t="s">
        <v>26</v>
      </c>
      <c r="B251" s="9" t="s">
        <v>41</v>
      </c>
      <c r="C251" s="8" t="s">
        <v>61</v>
      </c>
      <c r="D251" s="9" t="s">
        <v>37</v>
      </c>
      <c r="E251" s="8" t="s">
        <v>29</v>
      </c>
      <c r="F251" s="8" t="s">
        <v>42</v>
      </c>
      <c r="G251" s="16" t="s">
        <v>453</v>
      </c>
      <c r="I251" s="11" t="s">
        <v>454</v>
      </c>
      <c r="J251" s="11"/>
      <c r="K251" s="11"/>
      <c r="M251" s="8" t="s">
        <v>45</v>
      </c>
      <c r="N251" s="8">
        <v>9</v>
      </c>
      <c r="O251" s="8" t="s">
        <v>46</v>
      </c>
      <c r="P251" s="8">
        <v>1</v>
      </c>
      <c r="S251" s="8">
        <v>1</v>
      </c>
      <c r="U251" s="12">
        <v>7.64</v>
      </c>
      <c r="V251" s="12">
        <f t="shared" si="16"/>
        <v>68.759999999999991</v>
      </c>
      <c r="W251" s="13">
        <v>0.7</v>
      </c>
      <c r="X251" s="14">
        <f t="shared" si="19"/>
        <v>2.2920000000000003</v>
      </c>
      <c r="Y251" s="14">
        <f t="shared" si="17"/>
        <v>20.628000000000004</v>
      </c>
      <c r="AMK251" s="15"/>
    </row>
    <row r="252" spans="1:1025" s="8" customFormat="1" x14ac:dyDescent="0.35">
      <c r="A252" s="8" t="s">
        <v>26</v>
      </c>
      <c r="B252" s="9" t="s">
        <v>40</v>
      </c>
      <c r="C252" s="8" t="s">
        <v>27</v>
      </c>
      <c r="D252" s="9" t="s">
        <v>50</v>
      </c>
      <c r="E252" s="8" t="s">
        <v>29</v>
      </c>
      <c r="F252" s="8" t="s">
        <v>42</v>
      </c>
      <c r="G252" s="16" t="s">
        <v>455</v>
      </c>
      <c r="I252" s="11" t="s">
        <v>456</v>
      </c>
      <c r="J252" s="11"/>
      <c r="K252" s="11"/>
      <c r="M252" s="8" t="s">
        <v>45</v>
      </c>
      <c r="N252" s="8">
        <v>53</v>
      </c>
      <c r="O252" s="8" t="s">
        <v>46</v>
      </c>
      <c r="P252" s="8">
        <v>1</v>
      </c>
      <c r="S252" s="8">
        <v>1</v>
      </c>
      <c r="U252" s="12">
        <v>1.1399999999999999</v>
      </c>
      <c r="V252" s="12">
        <f t="shared" si="16"/>
        <v>60.419999999999995</v>
      </c>
      <c r="W252" s="13">
        <v>0.7</v>
      </c>
      <c r="X252" s="14">
        <f t="shared" si="19"/>
        <v>0.34200000000000003</v>
      </c>
      <c r="Y252" s="14">
        <f t="shared" si="17"/>
        <v>18.126000000000001</v>
      </c>
    </row>
    <row r="253" spans="1:1025" s="15" customFormat="1" x14ac:dyDescent="0.35">
      <c r="A253" s="8" t="s">
        <v>26</v>
      </c>
      <c r="B253" s="9" t="s">
        <v>41</v>
      </c>
      <c r="C253" s="8" t="s">
        <v>52</v>
      </c>
      <c r="D253" s="9" t="s">
        <v>62</v>
      </c>
      <c r="E253" s="8" t="s">
        <v>29</v>
      </c>
      <c r="F253" s="8" t="s">
        <v>42</v>
      </c>
      <c r="G253" s="16" t="s">
        <v>457</v>
      </c>
      <c r="H253" s="8"/>
      <c r="I253" s="11" t="s">
        <v>458</v>
      </c>
      <c r="J253" s="11"/>
      <c r="K253" s="11"/>
      <c r="L253" s="8"/>
      <c r="M253" s="8" t="s">
        <v>45</v>
      </c>
      <c r="N253" s="8">
        <v>34</v>
      </c>
      <c r="O253" s="8" t="s">
        <v>46</v>
      </c>
      <c r="P253" s="8">
        <v>1</v>
      </c>
      <c r="Q253" s="8"/>
      <c r="R253" s="8"/>
      <c r="S253" s="8">
        <v>1</v>
      </c>
      <c r="T253" s="8"/>
      <c r="U253" s="12"/>
      <c r="V253" s="12">
        <f t="shared" si="16"/>
        <v>0</v>
      </c>
      <c r="W253" s="13"/>
      <c r="X253" s="14">
        <v>1</v>
      </c>
      <c r="Y253" s="14">
        <f t="shared" si="17"/>
        <v>34</v>
      </c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  <c r="HD253" s="8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  <c r="HX253" s="8"/>
      <c r="HY253" s="8"/>
      <c r="HZ253" s="8"/>
      <c r="IA253" s="8"/>
      <c r="IB253" s="8"/>
      <c r="IC253" s="8"/>
      <c r="ID253" s="8"/>
      <c r="IE253" s="8"/>
      <c r="IF253" s="8"/>
      <c r="IG253" s="8"/>
      <c r="IH253" s="8"/>
      <c r="II253" s="8"/>
      <c r="IJ253" s="8"/>
      <c r="IK253" s="8"/>
      <c r="IL253" s="8"/>
      <c r="IM253" s="8"/>
      <c r="IN253" s="8"/>
      <c r="IO253" s="8"/>
      <c r="IP253" s="8"/>
      <c r="IQ253" s="8"/>
      <c r="IR253" s="8"/>
      <c r="IS253" s="8"/>
      <c r="IT253" s="8"/>
      <c r="IU253" s="8"/>
      <c r="IV253" s="8"/>
      <c r="IW253" s="8"/>
      <c r="IX253" s="8"/>
      <c r="IY253" s="8"/>
      <c r="IZ253" s="8"/>
      <c r="JA253" s="8"/>
      <c r="JB253" s="8"/>
      <c r="JC253" s="8"/>
      <c r="JD253" s="8"/>
      <c r="JE253" s="8"/>
      <c r="JF253" s="8"/>
      <c r="JG253" s="8"/>
      <c r="JH253" s="8"/>
      <c r="JI253" s="8"/>
      <c r="JJ253" s="8"/>
      <c r="JK253" s="8"/>
      <c r="JL253" s="8"/>
      <c r="JM253" s="8"/>
      <c r="JN253" s="8"/>
      <c r="JO253" s="8"/>
      <c r="JP253" s="8"/>
      <c r="JQ253" s="8"/>
      <c r="JR253" s="8"/>
      <c r="JS253" s="8"/>
      <c r="JT253" s="8"/>
      <c r="JU253" s="8"/>
      <c r="JV253" s="8"/>
      <c r="JW253" s="8"/>
      <c r="JX253" s="8"/>
      <c r="JY253" s="8"/>
      <c r="JZ253" s="8"/>
      <c r="KA253" s="8"/>
      <c r="KB253" s="8"/>
      <c r="KC253" s="8"/>
      <c r="KD253" s="8"/>
      <c r="KE253" s="8"/>
      <c r="KF253" s="8"/>
      <c r="KG253" s="8"/>
      <c r="KH253" s="8"/>
      <c r="KI253" s="8"/>
      <c r="KJ253" s="8"/>
      <c r="KK253" s="8"/>
      <c r="KL253" s="8"/>
      <c r="KM253" s="8"/>
      <c r="KN253" s="8"/>
      <c r="KO253" s="8"/>
      <c r="KP253" s="8"/>
      <c r="KQ253" s="8"/>
      <c r="KR253" s="8"/>
      <c r="KS253" s="8"/>
      <c r="KT253" s="8"/>
      <c r="KU253" s="8"/>
      <c r="KV253" s="8"/>
      <c r="KW253" s="8"/>
      <c r="KX253" s="8"/>
      <c r="KY253" s="8"/>
      <c r="KZ253" s="8"/>
      <c r="LA253" s="8"/>
      <c r="LB253" s="8"/>
      <c r="LC253" s="8"/>
      <c r="LD253" s="8"/>
      <c r="LE253" s="8"/>
      <c r="LF253" s="8"/>
      <c r="LG253" s="8"/>
      <c r="LH253" s="8"/>
      <c r="LI253" s="8"/>
      <c r="LJ253" s="8"/>
      <c r="LK253" s="8"/>
      <c r="LL253" s="8"/>
      <c r="LM253" s="8"/>
      <c r="LN253" s="8"/>
      <c r="LO253" s="8"/>
      <c r="LP253" s="8"/>
      <c r="LQ253" s="8"/>
      <c r="LR253" s="8"/>
      <c r="LS253" s="8"/>
      <c r="LT253" s="8"/>
      <c r="LU253" s="8"/>
      <c r="LV253" s="8"/>
      <c r="LW253" s="8"/>
      <c r="LX253" s="8"/>
      <c r="LY253" s="8"/>
      <c r="LZ253" s="8"/>
      <c r="MA253" s="8"/>
      <c r="MB253" s="8"/>
      <c r="MC253" s="8"/>
      <c r="MD253" s="8"/>
      <c r="ME253" s="8"/>
      <c r="MF253" s="8"/>
      <c r="MG253" s="8"/>
      <c r="MH253" s="8"/>
      <c r="MI253" s="8"/>
      <c r="MJ253" s="8"/>
      <c r="MK253" s="8"/>
      <c r="ML253" s="8"/>
      <c r="MM253" s="8"/>
      <c r="MN253" s="8"/>
      <c r="MO253" s="8"/>
      <c r="MP253" s="8"/>
      <c r="MQ253" s="8"/>
      <c r="MR253" s="8"/>
      <c r="MS253" s="8"/>
      <c r="MT253" s="8"/>
      <c r="MU253" s="8"/>
      <c r="MV253" s="8"/>
      <c r="MW253" s="8"/>
      <c r="MX253" s="8"/>
      <c r="MY253" s="8"/>
      <c r="MZ253" s="8"/>
      <c r="NA253" s="8"/>
      <c r="NB253" s="8"/>
      <c r="NC253" s="8"/>
      <c r="ND253" s="8"/>
      <c r="NE253" s="8"/>
      <c r="NF253" s="8"/>
      <c r="NG253" s="8"/>
      <c r="NH253" s="8"/>
      <c r="NI253" s="8"/>
      <c r="NJ253" s="8"/>
      <c r="NK253" s="8"/>
      <c r="NL253" s="8"/>
      <c r="NM253" s="8"/>
      <c r="NN253" s="8"/>
      <c r="NO253" s="8"/>
      <c r="NP253" s="8"/>
      <c r="NQ253" s="8"/>
      <c r="NR253" s="8"/>
      <c r="NS253" s="8"/>
      <c r="NT253" s="8"/>
      <c r="NU253" s="8"/>
      <c r="NV253" s="8"/>
      <c r="NW253" s="8"/>
      <c r="NX253" s="8"/>
      <c r="NY253" s="8"/>
      <c r="NZ253" s="8"/>
      <c r="OA253" s="8"/>
      <c r="OB253" s="8"/>
      <c r="OC253" s="8"/>
      <c r="OD253" s="8"/>
      <c r="OE253" s="8"/>
      <c r="OF253" s="8"/>
      <c r="OG253" s="8"/>
      <c r="OH253" s="8"/>
      <c r="OI253" s="8"/>
      <c r="OJ253" s="8"/>
      <c r="OK253" s="8"/>
      <c r="OL253" s="8"/>
      <c r="OM253" s="8"/>
      <c r="ON253" s="8"/>
      <c r="OO253" s="8"/>
      <c r="OP253" s="8"/>
      <c r="OQ253" s="8"/>
      <c r="OR253" s="8"/>
      <c r="OS253" s="8"/>
      <c r="OT253" s="8"/>
      <c r="OU253" s="8"/>
      <c r="OV253" s="8"/>
      <c r="OW253" s="8"/>
      <c r="OX253" s="8"/>
      <c r="OY253" s="8"/>
      <c r="OZ253" s="8"/>
      <c r="PA253" s="8"/>
      <c r="PB253" s="8"/>
      <c r="PC253" s="8"/>
      <c r="PD253" s="8"/>
      <c r="PE253" s="8"/>
      <c r="PF253" s="8"/>
      <c r="PG253" s="8"/>
      <c r="PH253" s="8"/>
      <c r="PI253" s="8"/>
      <c r="PJ253" s="8"/>
      <c r="PK253" s="8"/>
      <c r="PL253" s="8"/>
      <c r="PM253" s="8"/>
      <c r="PN253" s="8"/>
      <c r="PO253" s="8"/>
      <c r="PP253" s="8"/>
      <c r="PQ253" s="8"/>
      <c r="PR253" s="8"/>
      <c r="PS253" s="8"/>
      <c r="PT253" s="8"/>
      <c r="PU253" s="8"/>
      <c r="PV253" s="8"/>
      <c r="PW253" s="8"/>
      <c r="PX253" s="8"/>
      <c r="PY253" s="8"/>
      <c r="PZ253" s="8"/>
      <c r="QA253" s="8"/>
      <c r="QB253" s="8"/>
      <c r="QC253" s="8"/>
      <c r="QD253" s="8"/>
      <c r="QE253" s="8"/>
      <c r="QF253" s="8"/>
      <c r="QG253" s="8"/>
      <c r="QH253" s="8"/>
      <c r="QI253" s="8"/>
      <c r="QJ253" s="8"/>
      <c r="QK253" s="8"/>
      <c r="QL253" s="8"/>
      <c r="QM253" s="8"/>
      <c r="QN253" s="8"/>
      <c r="QO253" s="8"/>
      <c r="QP253" s="8"/>
      <c r="QQ253" s="8"/>
      <c r="QR253" s="8"/>
      <c r="QS253" s="8"/>
      <c r="QT253" s="8"/>
      <c r="QU253" s="8"/>
      <c r="QV253" s="8"/>
      <c r="QW253" s="8"/>
      <c r="QX253" s="8"/>
      <c r="QY253" s="8"/>
      <c r="QZ253" s="8"/>
      <c r="RA253" s="8"/>
      <c r="RB253" s="8"/>
      <c r="RC253" s="8"/>
      <c r="RD253" s="8"/>
      <c r="RE253" s="8"/>
      <c r="RF253" s="8"/>
      <c r="RG253" s="8"/>
      <c r="RH253" s="8"/>
      <c r="RI253" s="8"/>
      <c r="RJ253" s="8"/>
      <c r="RK253" s="8"/>
      <c r="RL253" s="8"/>
      <c r="RM253" s="8"/>
      <c r="RN253" s="8"/>
      <c r="RO253" s="8"/>
      <c r="RP253" s="8"/>
      <c r="RQ253" s="8"/>
      <c r="RR253" s="8"/>
      <c r="RS253" s="8"/>
      <c r="RT253" s="8"/>
      <c r="RU253" s="8"/>
      <c r="RV253" s="8"/>
      <c r="RW253" s="8"/>
      <c r="RX253" s="8"/>
      <c r="RY253" s="8"/>
      <c r="RZ253" s="8"/>
      <c r="SA253" s="8"/>
      <c r="SB253" s="8"/>
      <c r="SC253" s="8"/>
      <c r="SD253" s="8"/>
      <c r="SE253" s="8"/>
      <c r="SF253" s="8"/>
      <c r="SG253" s="8"/>
      <c r="SH253" s="8"/>
      <c r="SI253" s="8"/>
      <c r="SJ253" s="8"/>
      <c r="SK253" s="8"/>
      <c r="SL253" s="8"/>
      <c r="SM253" s="8"/>
      <c r="SN253" s="8"/>
      <c r="SO253" s="8"/>
      <c r="SP253" s="8"/>
      <c r="SQ253" s="8"/>
      <c r="SR253" s="8"/>
      <c r="SS253" s="8"/>
      <c r="ST253" s="8"/>
      <c r="SU253" s="8"/>
      <c r="SV253" s="8"/>
      <c r="SW253" s="8"/>
      <c r="SX253" s="8"/>
      <c r="SY253" s="8"/>
      <c r="SZ253" s="8"/>
      <c r="TA253" s="8"/>
      <c r="TB253" s="8"/>
      <c r="TC253" s="8"/>
      <c r="TD253" s="8"/>
      <c r="TE253" s="8"/>
      <c r="TF253" s="8"/>
      <c r="TG253" s="8"/>
      <c r="TH253" s="8"/>
      <c r="TI253" s="8"/>
      <c r="TJ253" s="8"/>
      <c r="TK253" s="8"/>
      <c r="TL253" s="8"/>
      <c r="TM253" s="8"/>
      <c r="TN253" s="8"/>
      <c r="TO253" s="8"/>
      <c r="TP253" s="8"/>
      <c r="TQ253" s="8"/>
      <c r="TR253" s="8"/>
      <c r="TS253" s="8"/>
      <c r="TT253" s="8"/>
      <c r="TU253" s="8"/>
      <c r="TV253" s="8"/>
      <c r="TW253" s="8"/>
      <c r="TX253" s="8"/>
      <c r="TY253" s="8"/>
      <c r="TZ253" s="8"/>
      <c r="UA253" s="8"/>
      <c r="UB253" s="8"/>
      <c r="UC253" s="8"/>
      <c r="UD253" s="8"/>
      <c r="UE253" s="8"/>
      <c r="UF253" s="8"/>
      <c r="UG253" s="8"/>
      <c r="UH253" s="8"/>
      <c r="UI253" s="8"/>
      <c r="UJ253" s="8"/>
      <c r="UK253" s="8"/>
      <c r="UL253" s="8"/>
      <c r="UM253" s="8"/>
      <c r="UN253" s="8"/>
      <c r="UO253" s="8"/>
      <c r="UP253" s="8"/>
      <c r="UQ253" s="8"/>
      <c r="UR253" s="8"/>
      <c r="US253" s="8"/>
      <c r="UT253" s="8"/>
      <c r="UU253" s="8"/>
      <c r="UV253" s="8"/>
      <c r="UW253" s="8"/>
      <c r="UX253" s="8"/>
      <c r="UY253" s="8"/>
      <c r="UZ253" s="8"/>
      <c r="VA253" s="8"/>
      <c r="VB253" s="8"/>
      <c r="VC253" s="8"/>
      <c r="VD253" s="8"/>
      <c r="VE253" s="8"/>
      <c r="VF253" s="8"/>
      <c r="VG253" s="8"/>
      <c r="VH253" s="8"/>
      <c r="VI253" s="8"/>
      <c r="VJ253" s="8"/>
      <c r="VK253" s="8"/>
      <c r="VL253" s="8"/>
      <c r="VM253" s="8"/>
      <c r="VN253" s="8"/>
      <c r="VO253" s="8"/>
      <c r="VP253" s="8"/>
      <c r="VQ253" s="8"/>
      <c r="VR253" s="8"/>
      <c r="VS253" s="8"/>
      <c r="VT253" s="8"/>
      <c r="VU253" s="8"/>
      <c r="VV253" s="8"/>
      <c r="VW253" s="8"/>
      <c r="VX253" s="8"/>
      <c r="VY253" s="8"/>
      <c r="VZ253" s="8"/>
      <c r="WA253" s="8"/>
      <c r="WB253" s="8"/>
      <c r="WC253" s="8"/>
      <c r="WD253" s="8"/>
      <c r="WE253" s="8"/>
      <c r="WF253" s="8"/>
      <c r="WG253" s="8"/>
      <c r="WH253" s="8"/>
      <c r="WI253" s="8"/>
      <c r="WJ253" s="8"/>
      <c r="WK253" s="8"/>
      <c r="WL253" s="8"/>
      <c r="WM253" s="8"/>
      <c r="WN253" s="8"/>
      <c r="WO253" s="8"/>
      <c r="WP253" s="8"/>
      <c r="WQ253" s="8"/>
      <c r="WR253" s="8"/>
      <c r="WS253" s="8"/>
      <c r="WT253" s="8"/>
      <c r="WU253" s="8"/>
      <c r="WV253" s="8"/>
      <c r="WW253" s="8"/>
      <c r="WX253" s="8"/>
      <c r="WY253" s="8"/>
      <c r="WZ253" s="8"/>
      <c r="XA253" s="8"/>
      <c r="XB253" s="8"/>
      <c r="XC253" s="8"/>
      <c r="XD253" s="8"/>
      <c r="XE253" s="8"/>
      <c r="XF253" s="8"/>
      <c r="XG253" s="8"/>
      <c r="XH253" s="8"/>
      <c r="XI253" s="8"/>
      <c r="XJ253" s="8"/>
      <c r="XK253" s="8"/>
      <c r="XL253" s="8"/>
      <c r="XM253" s="8"/>
      <c r="XN253" s="8"/>
      <c r="XO253" s="8"/>
      <c r="XP253" s="8"/>
      <c r="XQ253" s="8"/>
      <c r="XR253" s="8"/>
      <c r="XS253" s="8"/>
      <c r="XT253" s="8"/>
      <c r="XU253" s="8"/>
      <c r="XV253" s="8"/>
      <c r="XW253" s="8"/>
      <c r="XX253" s="8"/>
      <c r="XY253" s="8"/>
      <c r="XZ253" s="8"/>
      <c r="YA253" s="8"/>
      <c r="YB253" s="8"/>
      <c r="YC253" s="8"/>
      <c r="YD253" s="8"/>
      <c r="YE253" s="8"/>
      <c r="YF253" s="8"/>
      <c r="YG253" s="8"/>
      <c r="YH253" s="8"/>
      <c r="YI253" s="8"/>
      <c r="YJ253" s="8"/>
      <c r="YK253" s="8"/>
      <c r="YL253" s="8"/>
      <c r="YM253" s="8"/>
      <c r="YN253" s="8"/>
      <c r="YO253" s="8"/>
      <c r="YP253" s="8"/>
      <c r="YQ253" s="8"/>
      <c r="YR253" s="8"/>
      <c r="YS253" s="8"/>
      <c r="YT253" s="8"/>
      <c r="YU253" s="8"/>
      <c r="YV253" s="8"/>
      <c r="YW253" s="8"/>
      <c r="YX253" s="8"/>
      <c r="YY253" s="8"/>
      <c r="YZ253" s="8"/>
      <c r="ZA253" s="8"/>
      <c r="ZB253" s="8"/>
      <c r="ZC253" s="8"/>
      <c r="ZD253" s="8"/>
      <c r="ZE253" s="8"/>
      <c r="ZF253" s="8"/>
      <c r="ZG253" s="8"/>
      <c r="ZH253" s="8"/>
      <c r="ZI253" s="8"/>
      <c r="ZJ253" s="8"/>
      <c r="ZK253" s="8"/>
      <c r="ZL253" s="8"/>
      <c r="ZM253" s="8"/>
      <c r="ZN253" s="8"/>
      <c r="ZO253" s="8"/>
      <c r="ZP253" s="8"/>
      <c r="ZQ253" s="8"/>
      <c r="ZR253" s="8"/>
      <c r="ZS253" s="8"/>
      <c r="ZT253" s="8"/>
      <c r="ZU253" s="8"/>
      <c r="ZV253" s="8"/>
      <c r="ZW253" s="8"/>
      <c r="ZX253" s="8"/>
      <c r="ZY253" s="8"/>
      <c r="ZZ253" s="8"/>
      <c r="AAA253" s="8"/>
      <c r="AAB253" s="8"/>
      <c r="AAC253" s="8"/>
      <c r="AAD253" s="8"/>
      <c r="AAE253" s="8"/>
      <c r="AAF253" s="8"/>
      <c r="AAG253" s="8"/>
      <c r="AAH253" s="8"/>
      <c r="AAI253" s="8"/>
      <c r="AAJ253" s="8"/>
      <c r="AAK253" s="8"/>
      <c r="AAL253" s="8"/>
      <c r="AAM253" s="8"/>
      <c r="AAN253" s="8"/>
      <c r="AAO253" s="8"/>
      <c r="AAP253" s="8"/>
      <c r="AAQ253" s="8"/>
      <c r="AAR253" s="8"/>
      <c r="AAS253" s="8"/>
      <c r="AAT253" s="8"/>
      <c r="AAU253" s="8"/>
      <c r="AAV253" s="8"/>
      <c r="AAW253" s="8"/>
      <c r="AAX253" s="8"/>
      <c r="AAY253" s="8"/>
      <c r="AAZ253" s="8"/>
      <c r="ABA253" s="8"/>
      <c r="ABB253" s="8"/>
      <c r="ABC253" s="8"/>
      <c r="ABD253" s="8"/>
      <c r="ABE253" s="8"/>
      <c r="ABF253" s="8"/>
      <c r="ABG253" s="8"/>
      <c r="ABH253" s="8"/>
      <c r="ABI253" s="8"/>
      <c r="ABJ253" s="8"/>
      <c r="ABK253" s="8"/>
      <c r="ABL253" s="8"/>
      <c r="ABM253" s="8"/>
      <c r="ABN253" s="8"/>
      <c r="ABO253" s="8"/>
      <c r="ABP253" s="8"/>
      <c r="ABQ253" s="8"/>
      <c r="ABR253" s="8"/>
      <c r="ABS253" s="8"/>
      <c r="ABT253" s="8"/>
      <c r="ABU253" s="8"/>
      <c r="ABV253" s="8"/>
      <c r="ABW253" s="8"/>
      <c r="ABX253" s="8"/>
      <c r="ABY253" s="8"/>
      <c r="ABZ253" s="8"/>
      <c r="ACA253" s="8"/>
      <c r="ACB253" s="8"/>
      <c r="ACC253" s="8"/>
      <c r="ACD253" s="8"/>
      <c r="ACE253" s="8"/>
      <c r="ACF253" s="8"/>
      <c r="ACG253" s="8"/>
      <c r="ACH253" s="8"/>
      <c r="ACI253" s="8"/>
      <c r="ACJ253" s="8"/>
      <c r="ACK253" s="8"/>
      <c r="ACL253" s="8"/>
      <c r="ACM253" s="8"/>
      <c r="ACN253" s="8"/>
      <c r="ACO253" s="8"/>
      <c r="ACP253" s="8"/>
      <c r="ACQ253" s="8"/>
      <c r="ACR253" s="8"/>
      <c r="ACS253" s="8"/>
      <c r="ACT253" s="8"/>
      <c r="ACU253" s="8"/>
      <c r="ACV253" s="8"/>
      <c r="ACW253" s="8"/>
      <c r="ACX253" s="8"/>
      <c r="ACY253" s="8"/>
      <c r="ACZ253" s="8"/>
      <c r="ADA253" s="8"/>
      <c r="ADB253" s="8"/>
      <c r="ADC253" s="8"/>
      <c r="ADD253" s="8"/>
      <c r="ADE253" s="8"/>
      <c r="ADF253" s="8"/>
      <c r="ADG253" s="8"/>
      <c r="ADH253" s="8"/>
      <c r="ADI253" s="8"/>
      <c r="ADJ253" s="8"/>
      <c r="ADK253" s="8"/>
      <c r="ADL253" s="8"/>
      <c r="ADM253" s="8"/>
      <c r="ADN253" s="8"/>
      <c r="ADO253" s="8"/>
      <c r="ADP253" s="8"/>
      <c r="ADQ253" s="8"/>
      <c r="ADR253" s="8"/>
      <c r="ADS253" s="8"/>
      <c r="ADT253" s="8"/>
      <c r="ADU253" s="8"/>
      <c r="ADV253" s="8"/>
      <c r="ADW253" s="8"/>
      <c r="ADX253" s="8"/>
      <c r="ADY253" s="8"/>
      <c r="ADZ253" s="8"/>
      <c r="AEA253" s="8"/>
      <c r="AEB253" s="8"/>
      <c r="AEC253" s="8"/>
      <c r="AED253" s="8"/>
      <c r="AEE253" s="8"/>
      <c r="AEF253" s="8"/>
      <c r="AEG253" s="8"/>
      <c r="AEH253" s="8"/>
      <c r="AEI253" s="8"/>
      <c r="AEJ253" s="8"/>
      <c r="AEK253" s="8"/>
      <c r="AEL253" s="8"/>
      <c r="AEM253" s="8"/>
      <c r="AEN253" s="8"/>
      <c r="AEO253" s="8"/>
      <c r="AEP253" s="8"/>
      <c r="AEQ253" s="8"/>
      <c r="AER253" s="8"/>
      <c r="AES253" s="8"/>
      <c r="AET253" s="8"/>
      <c r="AEU253" s="8"/>
      <c r="AEV253" s="8"/>
      <c r="AEW253" s="8"/>
      <c r="AEX253" s="8"/>
      <c r="AEY253" s="8"/>
      <c r="AEZ253" s="8"/>
      <c r="AFA253" s="8"/>
      <c r="AFB253" s="8"/>
      <c r="AFC253" s="8"/>
      <c r="AFD253" s="8"/>
      <c r="AFE253" s="8"/>
      <c r="AFF253" s="8"/>
      <c r="AFG253" s="8"/>
      <c r="AFH253" s="8"/>
      <c r="AFI253" s="8"/>
      <c r="AFJ253" s="8"/>
      <c r="AFK253" s="8"/>
      <c r="AFL253" s="8"/>
      <c r="AFM253" s="8"/>
      <c r="AFN253" s="8"/>
      <c r="AFO253" s="8"/>
      <c r="AFP253" s="8"/>
      <c r="AFQ253" s="8"/>
      <c r="AFR253" s="8"/>
      <c r="AFS253" s="8"/>
      <c r="AFT253" s="8"/>
      <c r="AFU253" s="8"/>
      <c r="AFV253" s="8"/>
      <c r="AFW253" s="8"/>
      <c r="AFX253" s="8"/>
      <c r="AFY253" s="8"/>
      <c r="AFZ253" s="8"/>
      <c r="AGA253" s="8"/>
      <c r="AGB253" s="8"/>
      <c r="AGC253" s="8"/>
      <c r="AGD253" s="8"/>
      <c r="AGE253" s="8"/>
      <c r="AGF253" s="8"/>
      <c r="AGG253" s="8"/>
      <c r="AGH253" s="8"/>
      <c r="AGI253" s="8"/>
      <c r="AGJ253" s="8"/>
      <c r="AGK253" s="8"/>
      <c r="AGL253" s="8"/>
      <c r="AGM253" s="8"/>
      <c r="AGN253" s="8"/>
      <c r="AGO253" s="8"/>
      <c r="AGP253" s="8"/>
      <c r="AGQ253" s="8"/>
      <c r="AGR253" s="8"/>
      <c r="AGS253" s="8"/>
      <c r="AGT253" s="8"/>
      <c r="AGU253" s="8"/>
      <c r="AGV253" s="8"/>
      <c r="AGW253" s="8"/>
      <c r="AGX253" s="8"/>
      <c r="AGY253" s="8"/>
      <c r="AGZ253" s="8"/>
      <c r="AHA253" s="8"/>
      <c r="AHB253" s="8"/>
      <c r="AHC253" s="8"/>
      <c r="AHD253" s="8"/>
      <c r="AHE253" s="8"/>
      <c r="AHF253" s="8"/>
      <c r="AHG253" s="8"/>
      <c r="AHH253" s="8"/>
      <c r="AHI253" s="8"/>
      <c r="AHJ253" s="8"/>
      <c r="AHK253" s="8"/>
      <c r="AHL253" s="8"/>
      <c r="AHM253" s="8"/>
      <c r="AHN253" s="8"/>
      <c r="AHO253" s="8"/>
      <c r="AHP253" s="8"/>
      <c r="AHQ253" s="8"/>
      <c r="AHR253" s="8"/>
      <c r="AHS253" s="8"/>
      <c r="AHT253" s="8"/>
      <c r="AHU253" s="8"/>
      <c r="AHV253" s="8"/>
      <c r="AHW253" s="8"/>
      <c r="AHX253" s="8"/>
      <c r="AHY253" s="8"/>
      <c r="AHZ253" s="8"/>
      <c r="AIA253" s="8"/>
      <c r="AIB253" s="8"/>
      <c r="AIC253" s="8"/>
      <c r="AID253" s="8"/>
      <c r="AIE253" s="8"/>
      <c r="AIF253" s="8"/>
      <c r="AIG253" s="8"/>
      <c r="AIH253" s="8"/>
      <c r="AII253" s="8"/>
      <c r="AIJ253" s="8"/>
      <c r="AIK253" s="8"/>
      <c r="AIL253" s="8"/>
      <c r="AIM253" s="8"/>
      <c r="AIN253" s="8"/>
      <c r="AIO253" s="8"/>
      <c r="AIP253" s="8"/>
      <c r="AIQ253" s="8"/>
      <c r="AIR253" s="8"/>
      <c r="AIS253" s="8"/>
      <c r="AIT253" s="8"/>
      <c r="AIU253" s="8"/>
      <c r="AIV253" s="8"/>
      <c r="AIW253" s="8"/>
      <c r="AIX253" s="8"/>
      <c r="AIY253" s="8"/>
      <c r="AIZ253" s="8"/>
      <c r="AJA253" s="8"/>
      <c r="AJB253" s="8"/>
      <c r="AJC253" s="8"/>
      <c r="AJD253" s="8"/>
      <c r="AJE253" s="8"/>
      <c r="AJF253" s="8"/>
      <c r="AJG253" s="8"/>
      <c r="AJH253" s="8"/>
      <c r="AJI253" s="8"/>
      <c r="AJJ253" s="8"/>
      <c r="AJK253" s="8"/>
      <c r="AJL253" s="8"/>
      <c r="AJM253" s="8"/>
      <c r="AJN253" s="8"/>
      <c r="AJO253" s="8"/>
      <c r="AJP253" s="8"/>
      <c r="AJQ253" s="8"/>
      <c r="AJR253" s="8"/>
      <c r="AJS253" s="8"/>
      <c r="AJT253" s="8"/>
      <c r="AJU253" s="8"/>
      <c r="AJV253" s="8"/>
      <c r="AJW253" s="8"/>
      <c r="AJX253" s="8"/>
      <c r="AJY253" s="8"/>
      <c r="AJZ253" s="8"/>
      <c r="AKA253" s="8"/>
      <c r="AKB253" s="8"/>
      <c r="AKC253" s="8"/>
      <c r="AKD253" s="8"/>
      <c r="AKE253" s="8"/>
      <c r="AKF253" s="8"/>
      <c r="AKG253" s="8"/>
      <c r="AKH253" s="8"/>
      <c r="AKI253" s="8"/>
      <c r="AKJ253" s="8"/>
      <c r="AKK253" s="8"/>
      <c r="AKL253" s="8"/>
      <c r="AKM253" s="8"/>
      <c r="AKN253" s="8"/>
      <c r="AKO253" s="8"/>
      <c r="AKP253" s="8"/>
      <c r="AKQ253" s="8"/>
      <c r="AKR253" s="8"/>
      <c r="AKS253" s="8"/>
      <c r="AKT253" s="8"/>
      <c r="AKU253" s="8"/>
      <c r="AKV253" s="8"/>
      <c r="AKW253" s="8"/>
      <c r="AKX253" s="8"/>
      <c r="AKY253" s="8"/>
      <c r="AKZ253" s="8"/>
      <c r="ALA253" s="8"/>
      <c r="ALB253" s="8"/>
      <c r="ALC253" s="8"/>
      <c r="ALD253" s="8"/>
      <c r="ALE253" s="8"/>
      <c r="ALF253" s="8"/>
      <c r="ALG253" s="8"/>
      <c r="ALH253" s="8"/>
      <c r="ALI253" s="8"/>
      <c r="ALJ253" s="8"/>
      <c r="ALK253" s="8"/>
      <c r="ALL253" s="8"/>
      <c r="ALM253" s="8"/>
      <c r="ALN253" s="8"/>
      <c r="ALO253" s="8"/>
      <c r="ALP253" s="8"/>
      <c r="ALQ253" s="8"/>
      <c r="ALR253" s="8"/>
      <c r="ALS253" s="8"/>
      <c r="ALT253" s="8"/>
      <c r="ALU253" s="8"/>
      <c r="ALV253" s="8"/>
      <c r="ALW253" s="8"/>
      <c r="ALX253" s="8"/>
      <c r="ALY253" s="8"/>
      <c r="ALZ253" s="8"/>
      <c r="AMA253" s="8"/>
      <c r="AMB253" s="8"/>
      <c r="AMC253" s="8"/>
      <c r="AMD253" s="8"/>
      <c r="AME253" s="8"/>
      <c r="AMF253" s="8"/>
      <c r="AMG253" s="8"/>
      <c r="AMH253" s="8"/>
      <c r="AMI253" s="8"/>
      <c r="AMJ253" s="8"/>
      <c r="AMK253" s="8"/>
    </row>
    <row r="254" spans="1:1025" s="8" customFormat="1" x14ac:dyDescent="0.35">
      <c r="A254" s="8" t="s">
        <v>26</v>
      </c>
      <c r="B254" s="9" t="s">
        <v>41</v>
      </c>
      <c r="C254" s="8" t="s">
        <v>36</v>
      </c>
      <c r="D254" s="9" t="s">
        <v>50</v>
      </c>
      <c r="E254" s="8" t="s">
        <v>29</v>
      </c>
      <c r="F254" s="8" t="s">
        <v>29</v>
      </c>
      <c r="G254" s="16" t="s">
        <v>459</v>
      </c>
      <c r="I254" s="11" t="s">
        <v>94</v>
      </c>
      <c r="J254" s="11"/>
      <c r="K254" s="11"/>
      <c r="M254" s="8" t="s">
        <v>45</v>
      </c>
      <c r="N254" s="8">
        <v>37</v>
      </c>
      <c r="O254" s="8" t="s">
        <v>46</v>
      </c>
      <c r="P254" s="8">
        <v>1</v>
      </c>
      <c r="S254" s="8">
        <v>1</v>
      </c>
      <c r="U254" s="12">
        <v>9.2899999999999991</v>
      </c>
      <c r="V254" s="12">
        <f t="shared" si="16"/>
        <v>343.72999999999996</v>
      </c>
      <c r="W254" s="13">
        <v>0.8</v>
      </c>
      <c r="X254" s="14">
        <f t="shared" ref="X254:X299" si="20">U254*(1-W254)</f>
        <v>1.8579999999999994</v>
      </c>
      <c r="Y254" s="14">
        <f t="shared" si="17"/>
        <v>68.745999999999981</v>
      </c>
      <c r="AMK254" s="15"/>
    </row>
    <row r="255" spans="1:1025" s="15" customFormat="1" x14ac:dyDescent="0.35">
      <c r="A255" s="8" t="s">
        <v>26</v>
      </c>
      <c r="B255" s="9" t="s">
        <v>41</v>
      </c>
      <c r="C255" s="8" t="s">
        <v>36</v>
      </c>
      <c r="D255" s="9" t="s">
        <v>62</v>
      </c>
      <c r="E255" s="8" t="s">
        <v>29</v>
      </c>
      <c r="F255" s="8" t="s">
        <v>29</v>
      </c>
      <c r="G255" s="16" t="s">
        <v>460</v>
      </c>
      <c r="H255" s="8"/>
      <c r="I255" s="11" t="s">
        <v>399</v>
      </c>
      <c r="J255" s="11"/>
      <c r="K255" s="11"/>
      <c r="L255" s="8"/>
      <c r="M255" s="8" t="s">
        <v>45</v>
      </c>
      <c r="N255" s="8">
        <v>3</v>
      </c>
      <c r="O255" s="8" t="s">
        <v>46</v>
      </c>
      <c r="P255" s="8">
        <v>1</v>
      </c>
      <c r="Q255" s="8"/>
      <c r="R255" s="8"/>
      <c r="S255" s="8">
        <v>1</v>
      </c>
      <c r="T255" s="8"/>
      <c r="U255" s="12">
        <v>16.77</v>
      </c>
      <c r="V255" s="12">
        <f t="shared" si="16"/>
        <v>50.31</v>
      </c>
      <c r="W255" s="13">
        <v>0.7</v>
      </c>
      <c r="X255" s="14">
        <f t="shared" si="20"/>
        <v>5.0310000000000006</v>
      </c>
      <c r="Y255" s="14">
        <f t="shared" si="17"/>
        <v>15.093000000000002</v>
      </c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  <c r="IS255" s="8"/>
      <c r="IT255" s="8"/>
      <c r="IU255" s="8"/>
      <c r="IV255" s="8"/>
      <c r="IW255" s="8"/>
      <c r="IX255" s="8"/>
      <c r="IY255" s="8"/>
      <c r="IZ255" s="8"/>
      <c r="JA255" s="8"/>
      <c r="JB255" s="8"/>
      <c r="JC255" s="8"/>
      <c r="JD255" s="8"/>
      <c r="JE255" s="8"/>
      <c r="JF255" s="8"/>
      <c r="JG255" s="8"/>
      <c r="JH255" s="8"/>
      <c r="JI255" s="8"/>
      <c r="JJ255" s="8"/>
      <c r="JK255" s="8"/>
      <c r="JL255" s="8"/>
      <c r="JM255" s="8"/>
      <c r="JN255" s="8"/>
      <c r="JO255" s="8"/>
      <c r="JP255" s="8"/>
      <c r="JQ255" s="8"/>
      <c r="JR255" s="8"/>
      <c r="JS255" s="8"/>
      <c r="JT255" s="8"/>
      <c r="JU255" s="8"/>
      <c r="JV255" s="8"/>
      <c r="JW255" s="8"/>
      <c r="JX255" s="8"/>
      <c r="JY255" s="8"/>
      <c r="JZ255" s="8"/>
      <c r="KA255" s="8"/>
      <c r="KB255" s="8"/>
      <c r="KC255" s="8"/>
      <c r="KD255" s="8"/>
      <c r="KE255" s="8"/>
      <c r="KF255" s="8"/>
      <c r="KG255" s="8"/>
      <c r="KH255" s="8"/>
      <c r="KI255" s="8"/>
      <c r="KJ255" s="8"/>
      <c r="KK255" s="8"/>
      <c r="KL255" s="8"/>
      <c r="KM255" s="8"/>
      <c r="KN255" s="8"/>
      <c r="KO255" s="8"/>
      <c r="KP255" s="8"/>
      <c r="KQ255" s="8"/>
      <c r="KR255" s="8"/>
      <c r="KS255" s="8"/>
      <c r="KT255" s="8"/>
      <c r="KU255" s="8"/>
      <c r="KV255" s="8"/>
      <c r="KW255" s="8"/>
      <c r="KX255" s="8"/>
      <c r="KY255" s="8"/>
      <c r="KZ255" s="8"/>
      <c r="LA255" s="8"/>
      <c r="LB255" s="8"/>
      <c r="LC255" s="8"/>
      <c r="LD255" s="8"/>
      <c r="LE255" s="8"/>
      <c r="LF255" s="8"/>
      <c r="LG255" s="8"/>
      <c r="LH255" s="8"/>
      <c r="LI255" s="8"/>
      <c r="LJ255" s="8"/>
      <c r="LK255" s="8"/>
      <c r="LL255" s="8"/>
      <c r="LM255" s="8"/>
      <c r="LN255" s="8"/>
      <c r="LO255" s="8"/>
      <c r="LP255" s="8"/>
      <c r="LQ255" s="8"/>
      <c r="LR255" s="8"/>
      <c r="LS255" s="8"/>
      <c r="LT255" s="8"/>
      <c r="LU255" s="8"/>
      <c r="LV255" s="8"/>
      <c r="LW255" s="8"/>
      <c r="LX255" s="8"/>
      <c r="LY255" s="8"/>
      <c r="LZ255" s="8"/>
      <c r="MA255" s="8"/>
      <c r="MB255" s="8"/>
      <c r="MC255" s="8"/>
      <c r="MD255" s="8"/>
      <c r="ME255" s="8"/>
      <c r="MF255" s="8"/>
      <c r="MG255" s="8"/>
      <c r="MH255" s="8"/>
      <c r="MI255" s="8"/>
      <c r="MJ255" s="8"/>
      <c r="MK255" s="8"/>
      <c r="ML255" s="8"/>
      <c r="MM255" s="8"/>
      <c r="MN255" s="8"/>
      <c r="MO255" s="8"/>
      <c r="MP255" s="8"/>
      <c r="MQ255" s="8"/>
      <c r="MR255" s="8"/>
      <c r="MS255" s="8"/>
      <c r="MT255" s="8"/>
      <c r="MU255" s="8"/>
      <c r="MV255" s="8"/>
      <c r="MW255" s="8"/>
      <c r="MX255" s="8"/>
      <c r="MY255" s="8"/>
      <c r="MZ255" s="8"/>
      <c r="NA255" s="8"/>
      <c r="NB255" s="8"/>
      <c r="NC255" s="8"/>
      <c r="ND255" s="8"/>
      <c r="NE255" s="8"/>
      <c r="NF255" s="8"/>
      <c r="NG255" s="8"/>
      <c r="NH255" s="8"/>
      <c r="NI255" s="8"/>
      <c r="NJ255" s="8"/>
      <c r="NK255" s="8"/>
      <c r="NL255" s="8"/>
      <c r="NM255" s="8"/>
      <c r="NN255" s="8"/>
      <c r="NO255" s="8"/>
      <c r="NP255" s="8"/>
      <c r="NQ255" s="8"/>
      <c r="NR255" s="8"/>
      <c r="NS255" s="8"/>
      <c r="NT255" s="8"/>
      <c r="NU255" s="8"/>
      <c r="NV255" s="8"/>
      <c r="NW255" s="8"/>
      <c r="NX255" s="8"/>
      <c r="NY255" s="8"/>
      <c r="NZ255" s="8"/>
      <c r="OA255" s="8"/>
      <c r="OB255" s="8"/>
      <c r="OC255" s="8"/>
      <c r="OD255" s="8"/>
      <c r="OE255" s="8"/>
      <c r="OF255" s="8"/>
      <c r="OG255" s="8"/>
      <c r="OH255" s="8"/>
      <c r="OI255" s="8"/>
      <c r="OJ255" s="8"/>
      <c r="OK255" s="8"/>
      <c r="OL255" s="8"/>
      <c r="OM255" s="8"/>
      <c r="ON255" s="8"/>
      <c r="OO255" s="8"/>
      <c r="OP255" s="8"/>
      <c r="OQ255" s="8"/>
      <c r="OR255" s="8"/>
      <c r="OS255" s="8"/>
      <c r="OT255" s="8"/>
      <c r="OU255" s="8"/>
      <c r="OV255" s="8"/>
      <c r="OW255" s="8"/>
      <c r="OX255" s="8"/>
      <c r="OY255" s="8"/>
      <c r="OZ255" s="8"/>
      <c r="PA255" s="8"/>
      <c r="PB255" s="8"/>
      <c r="PC255" s="8"/>
      <c r="PD255" s="8"/>
      <c r="PE255" s="8"/>
      <c r="PF255" s="8"/>
      <c r="PG255" s="8"/>
      <c r="PH255" s="8"/>
      <c r="PI255" s="8"/>
      <c r="PJ255" s="8"/>
      <c r="PK255" s="8"/>
      <c r="PL255" s="8"/>
      <c r="PM255" s="8"/>
      <c r="PN255" s="8"/>
      <c r="PO255" s="8"/>
      <c r="PP255" s="8"/>
      <c r="PQ255" s="8"/>
      <c r="PR255" s="8"/>
      <c r="PS255" s="8"/>
      <c r="PT255" s="8"/>
      <c r="PU255" s="8"/>
      <c r="PV255" s="8"/>
      <c r="PW255" s="8"/>
      <c r="PX255" s="8"/>
      <c r="PY255" s="8"/>
      <c r="PZ255" s="8"/>
      <c r="QA255" s="8"/>
      <c r="QB255" s="8"/>
      <c r="QC255" s="8"/>
      <c r="QD255" s="8"/>
      <c r="QE255" s="8"/>
      <c r="QF255" s="8"/>
      <c r="QG255" s="8"/>
      <c r="QH255" s="8"/>
      <c r="QI255" s="8"/>
      <c r="QJ255" s="8"/>
      <c r="QK255" s="8"/>
      <c r="QL255" s="8"/>
      <c r="QM255" s="8"/>
      <c r="QN255" s="8"/>
      <c r="QO255" s="8"/>
      <c r="QP255" s="8"/>
      <c r="QQ255" s="8"/>
      <c r="QR255" s="8"/>
      <c r="QS255" s="8"/>
      <c r="QT255" s="8"/>
      <c r="QU255" s="8"/>
      <c r="QV255" s="8"/>
      <c r="QW255" s="8"/>
      <c r="QX255" s="8"/>
      <c r="QY255" s="8"/>
      <c r="QZ255" s="8"/>
      <c r="RA255" s="8"/>
      <c r="RB255" s="8"/>
      <c r="RC255" s="8"/>
      <c r="RD255" s="8"/>
      <c r="RE255" s="8"/>
      <c r="RF255" s="8"/>
      <c r="RG255" s="8"/>
      <c r="RH255" s="8"/>
      <c r="RI255" s="8"/>
      <c r="RJ255" s="8"/>
      <c r="RK255" s="8"/>
      <c r="RL255" s="8"/>
      <c r="RM255" s="8"/>
      <c r="RN255" s="8"/>
      <c r="RO255" s="8"/>
      <c r="RP255" s="8"/>
      <c r="RQ255" s="8"/>
      <c r="RR255" s="8"/>
      <c r="RS255" s="8"/>
      <c r="RT255" s="8"/>
      <c r="RU255" s="8"/>
      <c r="RV255" s="8"/>
      <c r="RW255" s="8"/>
      <c r="RX255" s="8"/>
      <c r="RY255" s="8"/>
      <c r="RZ255" s="8"/>
      <c r="SA255" s="8"/>
      <c r="SB255" s="8"/>
      <c r="SC255" s="8"/>
      <c r="SD255" s="8"/>
      <c r="SE255" s="8"/>
      <c r="SF255" s="8"/>
      <c r="SG255" s="8"/>
      <c r="SH255" s="8"/>
      <c r="SI255" s="8"/>
      <c r="SJ255" s="8"/>
      <c r="SK255" s="8"/>
      <c r="SL255" s="8"/>
      <c r="SM255" s="8"/>
      <c r="SN255" s="8"/>
      <c r="SO255" s="8"/>
      <c r="SP255" s="8"/>
      <c r="SQ255" s="8"/>
      <c r="SR255" s="8"/>
      <c r="SS255" s="8"/>
      <c r="ST255" s="8"/>
      <c r="SU255" s="8"/>
      <c r="SV255" s="8"/>
      <c r="SW255" s="8"/>
      <c r="SX255" s="8"/>
      <c r="SY255" s="8"/>
      <c r="SZ255" s="8"/>
      <c r="TA255" s="8"/>
      <c r="TB255" s="8"/>
      <c r="TC255" s="8"/>
      <c r="TD255" s="8"/>
      <c r="TE255" s="8"/>
      <c r="TF255" s="8"/>
      <c r="TG255" s="8"/>
      <c r="TH255" s="8"/>
      <c r="TI255" s="8"/>
      <c r="TJ255" s="8"/>
      <c r="TK255" s="8"/>
      <c r="TL255" s="8"/>
      <c r="TM255" s="8"/>
      <c r="TN255" s="8"/>
      <c r="TO255" s="8"/>
      <c r="TP255" s="8"/>
      <c r="TQ255" s="8"/>
      <c r="TR255" s="8"/>
      <c r="TS255" s="8"/>
      <c r="TT255" s="8"/>
      <c r="TU255" s="8"/>
      <c r="TV255" s="8"/>
      <c r="TW255" s="8"/>
      <c r="TX255" s="8"/>
      <c r="TY255" s="8"/>
      <c r="TZ255" s="8"/>
      <c r="UA255" s="8"/>
      <c r="UB255" s="8"/>
      <c r="UC255" s="8"/>
      <c r="UD255" s="8"/>
      <c r="UE255" s="8"/>
      <c r="UF255" s="8"/>
      <c r="UG255" s="8"/>
      <c r="UH255" s="8"/>
      <c r="UI255" s="8"/>
      <c r="UJ255" s="8"/>
      <c r="UK255" s="8"/>
      <c r="UL255" s="8"/>
      <c r="UM255" s="8"/>
      <c r="UN255" s="8"/>
      <c r="UO255" s="8"/>
      <c r="UP255" s="8"/>
      <c r="UQ255" s="8"/>
      <c r="UR255" s="8"/>
      <c r="US255" s="8"/>
      <c r="UT255" s="8"/>
      <c r="UU255" s="8"/>
      <c r="UV255" s="8"/>
      <c r="UW255" s="8"/>
      <c r="UX255" s="8"/>
      <c r="UY255" s="8"/>
      <c r="UZ255" s="8"/>
      <c r="VA255" s="8"/>
      <c r="VB255" s="8"/>
      <c r="VC255" s="8"/>
      <c r="VD255" s="8"/>
      <c r="VE255" s="8"/>
      <c r="VF255" s="8"/>
      <c r="VG255" s="8"/>
      <c r="VH255" s="8"/>
      <c r="VI255" s="8"/>
      <c r="VJ255" s="8"/>
      <c r="VK255" s="8"/>
      <c r="VL255" s="8"/>
      <c r="VM255" s="8"/>
      <c r="VN255" s="8"/>
      <c r="VO255" s="8"/>
      <c r="VP255" s="8"/>
      <c r="VQ255" s="8"/>
      <c r="VR255" s="8"/>
      <c r="VS255" s="8"/>
      <c r="VT255" s="8"/>
      <c r="VU255" s="8"/>
      <c r="VV255" s="8"/>
      <c r="VW255" s="8"/>
      <c r="VX255" s="8"/>
      <c r="VY255" s="8"/>
      <c r="VZ255" s="8"/>
      <c r="WA255" s="8"/>
      <c r="WB255" s="8"/>
      <c r="WC255" s="8"/>
      <c r="WD255" s="8"/>
      <c r="WE255" s="8"/>
      <c r="WF255" s="8"/>
      <c r="WG255" s="8"/>
      <c r="WH255" s="8"/>
      <c r="WI255" s="8"/>
      <c r="WJ255" s="8"/>
      <c r="WK255" s="8"/>
      <c r="WL255" s="8"/>
      <c r="WM255" s="8"/>
      <c r="WN255" s="8"/>
      <c r="WO255" s="8"/>
      <c r="WP255" s="8"/>
      <c r="WQ255" s="8"/>
      <c r="WR255" s="8"/>
      <c r="WS255" s="8"/>
      <c r="WT255" s="8"/>
      <c r="WU255" s="8"/>
      <c r="WV255" s="8"/>
      <c r="WW255" s="8"/>
      <c r="WX255" s="8"/>
      <c r="WY255" s="8"/>
      <c r="WZ255" s="8"/>
      <c r="XA255" s="8"/>
      <c r="XB255" s="8"/>
      <c r="XC255" s="8"/>
      <c r="XD255" s="8"/>
      <c r="XE255" s="8"/>
      <c r="XF255" s="8"/>
      <c r="XG255" s="8"/>
      <c r="XH255" s="8"/>
      <c r="XI255" s="8"/>
      <c r="XJ255" s="8"/>
      <c r="XK255" s="8"/>
      <c r="XL255" s="8"/>
      <c r="XM255" s="8"/>
      <c r="XN255" s="8"/>
      <c r="XO255" s="8"/>
      <c r="XP255" s="8"/>
      <c r="XQ255" s="8"/>
      <c r="XR255" s="8"/>
      <c r="XS255" s="8"/>
      <c r="XT255" s="8"/>
      <c r="XU255" s="8"/>
      <c r="XV255" s="8"/>
      <c r="XW255" s="8"/>
      <c r="XX255" s="8"/>
      <c r="XY255" s="8"/>
      <c r="XZ255" s="8"/>
      <c r="YA255" s="8"/>
      <c r="YB255" s="8"/>
      <c r="YC255" s="8"/>
      <c r="YD255" s="8"/>
      <c r="YE255" s="8"/>
      <c r="YF255" s="8"/>
      <c r="YG255" s="8"/>
      <c r="YH255" s="8"/>
      <c r="YI255" s="8"/>
      <c r="YJ255" s="8"/>
      <c r="YK255" s="8"/>
      <c r="YL255" s="8"/>
      <c r="YM255" s="8"/>
      <c r="YN255" s="8"/>
      <c r="YO255" s="8"/>
      <c r="YP255" s="8"/>
      <c r="YQ255" s="8"/>
      <c r="YR255" s="8"/>
      <c r="YS255" s="8"/>
      <c r="YT255" s="8"/>
      <c r="YU255" s="8"/>
      <c r="YV255" s="8"/>
      <c r="YW255" s="8"/>
      <c r="YX255" s="8"/>
      <c r="YY255" s="8"/>
      <c r="YZ255" s="8"/>
      <c r="ZA255" s="8"/>
      <c r="ZB255" s="8"/>
      <c r="ZC255" s="8"/>
      <c r="ZD255" s="8"/>
      <c r="ZE255" s="8"/>
      <c r="ZF255" s="8"/>
      <c r="ZG255" s="8"/>
      <c r="ZH255" s="8"/>
      <c r="ZI255" s="8"/>
      <c r="ZJ255" s="8"/>
      <c r="ZK255" s="8"/>
      <c r="ZL255" s="8"/>
      <c r="ZM255" s="8"/>
      <c r="ZN255" s="8"/>
      <c r="ZO255" s="8"/>
      <c r="ZP255" s="8"/>
      <c r="ZQ255" s="8"/>
      <c r="ZR255" s="8"/>
      <c r="ZS255" s="8"/>
      <c r="ZT255" s="8"/>
      <c r="ZU255" s="8"/>
      <c r="ZV255" s="8"/>
      <c r="ZW255" s="8"/>
      <c r="ZX255" s="8"/>
      <c r="ZY255" s="8"/>
      <c r="ZZ255" s="8"/>
      <c r="AAA255" s="8"/>
      <c r="AAB255" s="8"/>
      <c r="AAC255" s="8"/>
      <c r="AAD255" s="8"/>
      <c r="AAE255" s="8"/>
      <c r="AAF255" s="8"/>
      <c r="AAG255" s="8"/>
      <c r="AAH255" s="8"/>
      <c r="AAI255" s="8"/>
      <c r="AAJ255" s="8"/>
      <c r="AAK255" s="8"/>
      <c r="AAL255" s="8"/>
      <c r="AAM255" s="8"/>
      <c r="AAN255" s="8"/>
      <c r="AAO255" s="8"/>
      <c r="AAP255" s="8"/>
      <c r="AAQ255" s="8"/>
      <c r="AAR255" s="8"/>
      <c r="AAS255" s="8"/>
      <c r="AAT255" s="8"/>
      <c r="AAU255" s="8"/>
      <c r="AAV255" s="8"/>
      <c r="AAW255" s="8"/>
      <c r="AAX255" s="8"/>
      <c r="AAY255" s="8"/>
      <c r="AAZ255" s="8"/>
      <c r="ABA255" s="8"/>
      <c r="ABB255" s="8"/>
      <c r="ABC255" s="8"/>
      <c r="ABD255" s="8"/>
      <c r="ABE255" s="8"/>
      <c r="ABF255" s="8"/>
      <c r="ABG255" s="8"/>
      <c r="ABH255" s="8"/>
      <c r="ABI255" s="8"/>
      <c r="ABJ255" s="8"/>
      <c r="ABK255" s="8"/>
      <c r="ABL255" s="8"/>
      <c r="ABM255" s="8"/>
      <c r="ABN255" s="8"/>
      <c r="ABO255" s="8"/>
      <c r="ABP255" s="8"/>
      <c r="ABQ255" s="8"/>
      <c r="ABR255" s="8"/>
      <c r="ABS255" s="8"/>
      <c r="ABT255" s="8"/>
      <c r="ABU255" s="8"/>
      <c r="ABV255" s="8"/>
      <c r="ABW255" s="8"/>
      <c r="ABX255" s="8"/>
      <c r="ABY255" s="8"/>
      <c r="ABZ255" s="8"/>
      <c r="ACA255" s="8"/>
      <c r="ACB255" s="8"/>
      <c r="ACC255" s="8"/>
      <c r="ACD255" s="8"/>
      <c r="ACE255" s="8"/>
      <c r="ACF255" s="8"/>
      <c r="ACG255" s="8"/>
      <c r="ACH255" s="8"/>
      <c r="ACI255" s="8"/>
      <c r="ACJ255" s="8"/>
      <c r="ACK255" s="8"/>
      <c r="ACL255" s="8"/>
      <c r="ACM255" s="8"/>
      <c r="ACN255" s="8"/>
      <c r="ACO255" s="8"/>
      <c r="ACP255" s="8"/>
      <c r="ACQ255" s="8"/>
      <c r="ACR255" s="8"/>
      <c r="ACS255" s="8"/>
      <c r="ACT255" s="8"/>
      <c r="ACU255" s="8"/>
      <c r="ACV255" s="8"/>
      <c r="ACW255" s="8"/>
      <c r="ACX255" s="8"/>
      <c r="ACY255" s="8"/>
      <c r="ACZ255" s="8"/>
      <c r="ADA255" s="8"/>
      <c r="ADB255" s="8"/>
      <c r="ADC255" s="8"/>
      <c r="ADD255" s="8"/>
      <c r="ADE255" s="8"/>
      <c r="ADF255" s="8"/>
      <c r="ADG255" s="8"/>
      <c r="ADH255" s="8"/>
      <c r="ADI255" s="8"/>
      <c r="ADJ255" s="8"/>
      <c r="ADK255" s="8"/>
      <c r="ADL255" s="8"/>
      <c r="ADM255" s="8"/>
      <c r="ADN255" s="8"/>
      <c r="ADO255" s="8"/>
      <c r="ADP255" s="8"/>
      <c r="ADQ255" s="8"/>
      <c r="ADR255" s="8"/>
      <c r="ADS255" s="8"/>
      <c r="ADT255" s="8"/>
      <c r="ADU255" s="8"/>
      <c r="ADV255" s="8"/>
      <c r="ADW255" s="8"/>
      <c r="ADX255" s="8"/>
      <c r="ADY255" s="8"/>
      <c r="ADZ255" s="8"/>
      <c r="AEA255" s="8"/>
      <c r="AEB255" s="8"/>
      <c r="AEC255" s="8"/>
      <c r="AED255" s="8"/>
      <c r="AEE255" s="8"/>
      <c r="AEF255" s="8"/>
      <c r="AEG255" s="8"/>
      <c r="AEH255" s="8"/>
      <c r="AEI255" s="8"/>
      <c r="AEJ255" s="8"/>
      <c r="AEK255" s="8"/>
      <c r="AEL255" s="8"/>
      <c r="AEM255" s="8"/>
      <c r="AEN255" s="8"/>
      <c r="AEO255" s="8"/>
      <c r="AEP255" s="8"/>
      <c r="AEQ255" s="8"/>
      <c r="AER255" s="8"/>
      <c r="AES255" s="8"/>
      <c r="AET255" s="8"/>
      <c r="AEU255" s="8"/>
      <c r="AEV255" s="8"/>
      <c r="AEW255" s="8"/>
      <c r="AEX255" s="8"/>
      <c r="AEY255" s="8"/>
      <c r="AEZ255" s="8"/>
      <c r="AFA255" s="8"/>
      <c r="AFB255" s="8"/>
      <c r="AFC255" s="8"/>
      <c r="AFD255" s="8"/>
      <c r="AFE255" s="8"/>
      <c r="AFF255" s="8"/>
      <c r="AFG255" s="8"/>
      <c r="AFH255" s="8"/>
      <c r="AFI255" s="8"/>
      <c r="AFJ255" s="8"/>
      <c r="AFK255" s="8"/>
      <c r="AFL255" s="8"/>
      <c r="AFM255" s="8"/>
      <c r="AFN255" s="8"/>
      <c r="AFO255" s="8"/>
      <c r="AFP255" s="8"/>
      <c r="AFQ255" s="8"/>
      <c r="AFR255" s="8"/>
      <c r="AFS255" s="8"/>
      <c r="AFT255" s="8"/>
      <c r="AFU255" s="8"/>
      <c r="AFV255" s="8"/>
      <c r="AFW255" s="8"/>
      <c r="AFX255" s="8"/>
      <c r="AFY255" s="8"/>
      <c r="AFZ255" s="8"/>
      <c r="AGA255" s="8"/>
      <c r="AGB255" s="8"/>
      <c r="AGC255" s="8"/>
      <c r="AGD255" s="8"/>
      <c r="AGE255" s="8"/>
      <c r="AGF255" s="8"/>
      <c r="AGG255" s="8"/>
      <c r="AGH255" s="8"/>
      <c r="AGI255" s="8"/>
      <c r="AGJ255" s="8"/>
      <c r="AGK255" s="8"/>
      <c r="AGL255" s="8"/>
      <c r="AGM255" s="8"/>
      <c r="AGN255" s="8"/>
      <c r="AGO255" s="8"/>
      <c r="AGP255" s="8"/>
      <c r="AGQ255" s="8"/>
      <c r="AGR255" s="8"/>
      <c r="AGS255" s="8"/>
      <c r="AGT255" s="8"/>
      <c r="AGU255" s="8"/>
      <c r="AGV255" s="8"/>
      <c r="AGW255" s="8"/>
      <c r="AGX255" s="8"/>
      <c r="AGY255" s="8"/>
      <c r="AGZ255" s="8"/>
      <c r="AHA255" s="8"/>
      <c r="AHB255" s="8"/>
      <c r="AHC255" s="8"/>
      <c r="AHD255" s="8"/>
      <c r="AHE255" s="8"/>
      <c r="AHF255" s="8"/>
      <c r="AHG255" s="8"/>
      <c r="AHH255" s="8"/>
      <c r="AHI255" s="8"/>
      <c r="AHJ255" s="8"/>
      <c r="AHK255" s="8"/>
      <c r="AHL255" s="8"/>
      <c r="AHM255" s="8"/>
      <c r="AHN255" s="8"/>
      <c r="AHO255" s="8"/>
      <c r="AHP255" s="8"/>
      <c r="AHQ255" s="8"/>
      <c r="AHR255" s="8"/>
      <c r="AHS255" s="8"/>
      <c r="AHT255" s="8"/>
      <c r="AHU255" s="8"/>
      <c r="AHV255" s="8"/>
      <c r="AHW255" s="8"/>
      <c r="AHX255" s="8"/>
      <c r="AHY255" s="8"/>
      <c r="AHZ255" s="8"/>
      <c r="AIA255" s="8"/>
      <c r="AIB255" s="8"/>
      <c r="AIC255" s="8"/>
      <c r="AID255" s="8"/>
      <c r="AIE255" s="8"/>
      <c r="AIF255" s="8"/>
      <c r="AIG255" s="8"/>
      <c r="AIH255" s="8"/>
      <c r="AII255" s="8"/>
      <c r="AIJ255" s="8"/>
      <c r="AIK255" s="8"/>
      <c r="AIL255" s="8"/>
      <c r="AIM255" s="8"/>
      <c r="AIN255" s="8"/>
      <c r="AIO255" s="8"/>
      <c r="AIP255" s="8"/>
      <c r="AIQ255" s="8"/>
      <c r="AIR255" s="8"/>
      <c r="AIS255" s="8"/>
      <c r="AIT255" s="8"/>
      <c r="AIU255" s="8"/>
      <c r="AIV255" s="8"/>
      <c r="AIW255" s="8"/>
      <c r="AIX255" s="8"/>
      <c r="AIY255" s="8"/>
      <c r="AIZ255" s="8"/>
      <c r="AJA255" s="8"/>
      <c r="AJB255" s="8"/>
      <c r="AJC255" s="8"/>
      <c r="AJD255" s="8"/>
      <c r="AJE255" s="8"/>
      <c r="AJF255" s="8"/>
      <c r="AJG255" s="8"/>
      <c r="AJH255" s="8"/>
      <c r="AJI255" s="8"/>
      <c r="AJJ255" s="8"/>
      <c r="AJK255" s="8"/>
      <c r="AJL255" s="8"/>
      <c r="AJM255" s="8"/>
      <c r="AJN255" s="8"/>
      <c r="AJO255" s="8"/>
      <c r="AJP255" s="8"/>
      <c r="AJQ255" s="8"/>
      <c r="AJR255" s="8"/>
      <c r="AJS255" s="8"/>
      <c r="AJT255" s="8"/>
      <c r="AJU255" s="8"/>
      <c r="AJV255" s="8"/>
      <c r="AJW255" s="8"/>
      <c r="AJX255" s="8"/>
      <c r="AJY255" s="8"/>
      <c r="AJZ255" s="8"/>
      <c r="AKA255" s="8"/>
      <c r="AKB255" s="8"/>
      <c r="AKC255" s="8"/>
      <c r="AKD255" s="8"/>
      <c r="AKE255" s="8"/>
      <c r="AKF255" s="8"/>
      <c r="AKG255" s="8"/>
      <c r="AKH255" s="8"/>
      <c r="AKI255" s="8"/>
      <c r="AKJ255" s="8"/>
      <c r="AKK255" s="8"/>
      <c r="AKL255" s="8"/>
      <c r="AKM255" s="8"/>
      <c r="AKN255" s="8"/>
      <c r="AKO255" s="8"/>
      <c r="AKP255" s="8"/>
      <c r="AKQ255" s="8"/>
      <c r="AKR255" s="8"/>
      <c r="AKS255" s="8"/>
      <c r="AKT255" s="8"/>
      <c r="AKU255" s="8"/>
      <c r="AKV255" s="8"/>
      <c r="AKW255" s="8"/>
      <c r="AKX255" s="8"/>
      <c r="AKY255" s="8"/>
      <c r="AKZ255" s="8"/>
      <c r="ALA255" s="8"/>
      <c r="ALB255" s="8"/>
      <c r="ALC255" s="8"/>
      <c r="ALD255" s="8"/>
      <c r="ALE255" s="8"/>
      <c r="ALF255" s="8"/>
      <c r="ALG255" s="8"/>
      <c r="ALH255" s="8"/>
      <c r="ALI255" s="8"/>
      <c r="ALJ255" s="8"/>
      <c r="ALK255" s="8"/>
      <c r="ALL255" s="8"/>
      <c r="ALM255" s="8"/>
      <c r="ALN255" s="8"/>
      <c r="ALO255" s="8"/>
      <c r="ALP255" s="8"/>
      <c r="ALQ255" s="8"/>
      <c r="ALR255" s="8"/>
      <c r="ALS255" s="8"/>
      <c r="ALT255" s="8"/>
      <c r="ALU255" s="8"/>
      <c r="ALV255" s="8"/>
      <c r="ALW255" s="8"/>
      <c r="ALX255" s="8"/>
      <c r="ALY255" s="8"/>
      <c r="ALZ255" s="8"/>
      <c r="AMA255" s="8"/>
      <c r="AMB255" s="8"/>
      <c r="AMC255" s="8"/>
      <c r="AMD255" s="8"/>
      <c r="AME255" s="8"/>
      <c r="AMF255" s="8"/>
      <c r="AMG255" s="8"/>
      <c r="AMH255" s="8"/>
      <c r="AMI255" s="8"/>
      <c r="AMJ255" s="8"/>
      <c r="AMK255" s="8"/>
    </row>
    <row r="256" spans="1:1025" s="8" customFormat="1" x14ac:dyDescent="0.35">
      <c r="A256" s="8" t="s">
        <v>26</v>
      </c>
      <c r="B256" s="9" t="s">
        <v>41</v>
      </c>
      <c r="C256" s="8" t="s">
        <v>36</v>
      </c>
      <c r="D256" s="9" t="s">
        <v>50</v>
      </c>
      <c r="E256" s="8" t="s">
        <v>29</v>
      </c>
      <c r="F256" s="8" t="s">
        <v>29</v>
      </c>
      <c r="G256" s="16" t="s">
        <v>461</v>
      </c>
      <c r="I256" s="11" t="s">
        <v>462</v>
      </c>
      <c r="J256" s="11"/>
      <c r="K256" s="11"/>
      <c r="M256" s="8" t="s">
        <v>45</v>
      </c>
      <c r="N256" s="8">
        <v>32</v>
      </c>
      <c r="O256" s="8" t="s">
        <v>46</v>
      </c>
      <c r="P256" s="8">
        <v>1</v>
      </c>
      <c r="S256" s="8">
        <v>1</v>
      </c>
      <c r="U256" s="12">
        <v>1.73</v>
      </c>
      <c r="V256" s="12">
        <f t="shared" si="16"/>
        <v>55.36</v>
      </c>
      <c r="W256" s="13">
        <v>0.7</v>
      </c>
      <c r="X256" s="14">
        <f t="shared" si="20"/>
        <v>0.51900000000000002</v>
      </c>
      <c r="Y256" s="14">
        <f t="shared" si="17"/>
        <v>16.608000000000001</v>
      </c>
    </row>
    <row r="257" spans="1:1025" s="15" customFormat="1" x14ac:dyDescent="0.35">
      <c r="A257" s="8" t="s">
        <v>26</v>
      </c>
      <c r="B257" s="9" t="s">
        <v>41</v>
      </c>
      <c r="C257" s="8" t="s">
        <v>52</v>
      </c>
      <c r="D257" s="9" t="s">
        <v>50</v>
      </c>
      <c r="E257" s="8" t="s">
        <v>29</v>
      </c>
      <c r="F257" s="8" t="s">
        <v>42</v>
      </c>
      <c r="G257" s="16" t="s">
        <v>463</v>
      </c>
      <c r="H257" s="8"/>
      <c r="I257" s="11" t="s">
        <v>248</v>
      </c>
      <c r="J257" s="11"/>
      <c r="K257" s="11"/>
      <c r="L257" s="8"/>
      <c r="M257" s="8" t="s">
        <v>45</v>
      </c>
      <c r="N257" s="8">
        <v>12</v>
      </c>
      <c r="O257" s="8" t="s">
        <v>46</v>
      </c>
      <c r="P257" s="8">
        <v>1</v>
      </c>
      <c r="Q257" s="8"/>
      <c r="R257" s="8"/>
      <c r="S257" s="8">
        <v>1</v>
      </c>
      <c r="T257" s="8"/>
      <c r="U257" s="12">
        <v>9.42</v>
      </c>
      <c r="V257" s="12">
        <f t="shared" si="16"/>
        <v>113.03999999999999</v>
      </c>
      <c r="W257" s="13">
        <v>0.7</v>
      </c>
      <c r="X257" s="14">
        <f t="shared" si="20"/>
        <v>2.8260000000000005</v>
      </c>
      <c r="Y257" s="14">
        <f t="shared" si="17"/>
        <v>33.912000000000006</v>
      </c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  <c r="FY257" s="8"/>
      <c r="FZ257" s="8"/>
      <c r="GA257" s="8"/>
      <c r="GB257" s="8"/>
      <c r="GC257" s="8"/>
      <c r="GD257" s="8"/>
      <c r="GE257" s="8"/>
      <c r="GF257" s="8"/>
      <c r="GG257" s="8"/>
      <c r="GH257" s="8"/>
      <c r="GI257" s="8"/>
      <c r="GJ257" s="8"/>
      <c r="GK257" s="8"/>
      <c r="GL257" s="8"/>
      <c r="GM257" s="8"/>
      <c r="GN257" s="8"/>
      <c r="GO257" s="8"/>
      <c r="GP257" s="8"/>
      <c r="GQ257" s="8"/>
      <c r="GR257" s="8"/>
      <c r="GS257" s="8"/>
      <c r="GT257" s="8"/>
      <c r="GU257" s="8"/>
      <c r="GV257" s="8"/>
      <c r="GW257" s="8"/>
      <c r="GX257" s="8"/>
      <c r="GY257" s="8"/>
      <c r="GZ257" s="8"/>
      <c r="HA257" s="8"/>
      <c r="HB257" s="8"/>
      <c r="HC257" s="8"/>
      <c r="HD257" s="8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  <c r="HX257" s="8"/>
      <c r="HY257" s="8"/>
      <c r="HZ257" s="8"/>
      <c r="IA257" s="8"/>
      <c r="IB257" s="8"/>
      <c r="IC257" s="8"/>
      <c r="ID257" s="8"/>
      <c r="IE257" s="8"/>
      <c r="IF257" s="8"/>
      <c r="IG257" s="8"/>
      <c r="IH257" s="8"/>
      <c r="II257" s="8"/>
      <c r="IJ257" s="8"/>
      <c r="IK257" s="8"/>
      <c r="IL257" s="8"/>
      <c r="IM257" s="8"/>
      <c r="IN257" s="8"/>
      <c r="IO257" s="8"/>
      <c r="IP257" s="8"/>
      <c r="IQ257" s="8"/>
      <c r="IR257" s="8"/>
      <c r="IS257" s="8"/>
      <c r="IT257" s="8"/>
      <c r="IU257" s="8"/>
      <c r="IV257" s="8"/>
      <c r="IW257" s="8"/>
      <c r="IX257" s="8"/>
      <c r="IY257" s="8"/>
      <c r="IZ257" s="8"/>
      <c r="JA257" s="8"/>
      <c r="JB257" s="8"/>
      <c r="JC257" s="8"/>
      <c r="JD257" s="8"/>
      <c r="JE257" s="8"/>
      <c r="JF257" s="8"/>
      <c r="JG257" s="8"/>
      <c r="JH257" s="8"/>
      <c r="JI257" s="8"/>
      <c r="JJ257" s="8"/>
      <c r="JK257" s="8"/>
      <c r="JL257" s="8"/>
      <c r="JM257" s="8"/>
      <c r="JN257" s="8"/>
      <c r="JO257" s="8"/>
      <c r="JP257" s="8"/>
      <c r="JQ257" s="8"/>
      <c r="JR257" s="8"/>
      <c r="JS257" s="8"/>
      <c r="JT257" s="8"/>
      <c r="JU257" s="8"/>
      <c r="JV257" s="8"/>
      <c r="JW257" s="8"/>
      <c r="JX257" s="8"/>
      <c r="JY257" s="8"/>
      <c r="JZ257" s="8"/>
      <c r="KA257" s="8"/>
      <c r="KB257" s="8"/>
      <c r="KC257" s="8"/>
      <c r="KD257" s="8"/>
      <c r="KE257" s="8"/>
      <c r="KF257" s="8"/>
      <c r="KG257" s="8"/>
      <c r="KH257" s="8"/>
      <c r="KI257" s="8"/>
      <c r="KJ257" s="8"/>
      <c r="KK257" s="8"/>
      <c r="KL257" s="8"/>
      <c r="KM257" s="8"/>
      <c r="KN257" s="8"/>
      <c r="KO257" s="8"/>
      <c r="KP257" s="8"/>
      <c r="KQ257" s="8"/>
      <c r="KR257" s="8"/>
      <c r="KS257" s="8"/>
      <c r="KT257" s="8"/>
      <c r="KU257" s="8"/>
      <c r="KV257" s="8"/>
      <c r="KW257" s="8"/>
      <c r="KX257" s="8"/>
      <c r="KY257" s="8"/>
      <c r="KZ257" s="8"/>
      <c r="LA257" s="8"/>
      <c r="LB257" s="8"/>
      <c r="LC257" s="8"/>
      <c r="LD257" s="8"/>
      <c r="LE257" s="8"/>
      <c r="LF257" s="8"/>
      <c r="LG257" s="8"/>
      <c r="LH257" s="8"/>
      <c r="LI257" s="8"/>
      <c r="LJ257" s="8"/>
      <c r="LK257" s="8"/>
      <c r="LL257" s="8"/>
      <c r="LM257" s="8"/>
      <c r="LN257" s="8"/>
      <c r="LO257" s="8"/>
      <c r="LP257" s="8"/>
      <c r="LQ257" s="8"/>
      <c r="LR257" s="8"/>
      <c r="LS257" s="8"/>
      <c r="LT257" s="8"/>
      <c r="LU257" s="8"/>
      <c r="LV257" s="8"/>
      <c r="LW257" s="8"/>
      <c r="LX257" s="8"/>
      <c r="LY257" s="8"/>
      <c r="LZ257" s="8"/>
      <c r="MA257" s="8"/>
      <c r="MB257" s="8"/>
      <c r="MC257" s="8"/>
      <c r="MD257" s="8"/>
      <c r="ME257" s="8"/>
      <c r="MF257" s="8"/>
      <c r="MG257" s="8"/>
      <c r="MH257" s="8"/>
      <c r="MI257" s="8"/>
      <c r="MJ257" s="8"/>
      <c r="MK257" s="8"/>
      <c r="ML257" s="8"/>
      <c r="MM257" s="8"/>
      <c r="MN257" s="8"/>
      <c r="MO257" s="8"/>
      <c r="MP257" s="8"/>
      <c r="MQ257" s="8"/>
      <c r="MR257" s="8"/>
      <c r="MS257" s="8"/>
      <c r="MT257" s="8"/>
      <c r="MU257" s="8"/>
      <c r="MV257" s="8"/>
      <c r="MW257" s="8"/>
      <c r="MX257" s="8"/>
      <c r="MY257" s="8"/>
      <c r="MZ257" s="8"/>
      <c r="NA257" s="8"/>
      <c r="NB257" s="8"/>
      <c r="NC257" s="8"/>
      <c r="ND257" s="8"/>
      <c r="NE257" s="8"/>
      <c r="NF257" s="8"/>
      <c r="NG257" s="8"/>
      <c r="NH257" s="8"/>
      <c r="NI257" s="8"/>
      <c r="NJ257" s="8"/>
      <c r="NK257" s="8"/>
      <c r="NL257" s="8"/>
      <c r="NM257" s="8"/>
      <c r="NN257" s="8"/>
      <c r="NO257" s="8"/>
      <c r="NP257" s="8"/>
      <c r="NQ257" s="8"/>
      <c r="NR257" s="8"/>
      <c r="NS257" s="8"/>
      <c r="NT257" s="8"/>
      <c r="NU257" s="8"/>
      <c r="NV257" s="8"/>
      <c r="NW257" s="8"/>
      <c r="NX257" s="8"/>
      <c r="NY257" s="8"/>
      <c r="NZ257" s="8"/>
      <c r="OA257" s="8"/>
      <c r="OB257" s="8"/>
      <c r="OC257" s="8"/>
      <c r="OD257" s="8"/>
      <c r="OE257" s="8"/>
      <c r="OF257" s="8"/>
      <c r="OG257" s="8"/>
      <c r="OH257" s="8"/>
      <c r="OI257" s="8"/>
      <c r="OJ257" s="8"/>
      <c r="OK257" s="8"/>
      <c r="OL257" s="8"/>
      <c r="OM257" s="8"/>
      <c r="ON257" s="8"/>
      <c r="OO257" s="8"/>
      <c r="OP257" s="8"/>
      <c r="OQ257" s="8"/>
      <c r="OR257" s="8"/>
      <c r="OS257" s="8"/>
      <c r="OT257" s="8"/>
      <c r="OU257" s="8"/>
      <c r="OV257" s="8"/>
      <c r="OW257" s="8"/>
      <c r="OX257" s="8"/>
      <c r="OY257" s="8"/>
      <c r="OZ257" s="8"/>
      <c r="PA257" s="8"/>
      <c r="PB257" s="8"/>
      <c r="PC257" s="8"/>
      <c r="PD257" s="8"/>
      <c r="PE257" s="8"/>
      <c r="PF257" s="8"/>
      <c r="PG257" s="8"/>
      <c r="PH257" s="8"/>
      <c r="PI257" s="8"/>
      <c r="PJ257" s="8"/>
      <c r="PK257" s="8"/>
      <c r="PL257" s="8"/>
      <c r="PM257" s="8"/>
      <c r="PN257" s="8"/>
      <c r="PO257" s="8"/>
      <c r="PP257" s="8"/>
      <c r="PQ257" s="8"/>
      <c r="PR257" s="8"/>
      <c r="PS257" s="8"/>
      <c r="PT257" s="8"/>
      <c r="PU257" s="8"/>
      <c r="PV257" s="8"/>
      <c r="PW257" s="8"/>
      <c r="PX257" s="8"/>
      <c r="PY257" s="8"/>
      <c r="PZ257" s="8"/>
      <c r="QA257" s="8"/>
      <c r="QB257" s="8"/>
      <c r="QC257" s="8"/>
      <c r="QD257" s="8"/>
      <c r="QE257" s="8"/>
      <c r="QF257" s="8"/>
      <c r="QG257" s="8"/>
      <c r="QH257" s="8"/>
      <c r="QI257" s="8"/>
      <c r="QJ257" s="8"/>
      <c r="QK257" s="8"/>
      <c r="QL257" s="8"/>
      <c r="QM257" s="8"/>
      <c r="QN257" s="8"/>
      <c r="QO257" s="8"/>
      <c r="QP257" s="8"/>
      <c r="QQ257" s="8"/>
      <c r="QR257" s="8"/>
      <c r="QS257" s="8"/>
      <c r="QT257" s="8"/>
      <c r="QU257" s="8"/>
      <c r="QV257" s="8"/>
      <c r="QW257" s="8"/>
      <c r="QX257" s="8"/>
      <c r="QY257" s="8"/>
      <c r="QZ257" s="8"/>
      <c r="RA257" s="8"/>
      <c r="RB257" s="8"/>
      <c r="RC257" s="8"/>
      <c r="RD257" s="8"/>
      <c r="RE257" s="8"/>
      <c r="RF257" s="8"/>
      <c r="RG257" s="8"/>
      <c r="RH257" s="8"/>
      <c r="RI257" s="8"/>
      <c r="RJ257" s="8"/>
      <c r="RK257" s="8"/>
      <c r="RL257" s="8"/>
      <c r="RM257" s="8"/>
      <c r="RN257" s="8"/>
      <c r="RO257" s="8"/>
      <c r="RP257" s="8"/>
      <c r="RQ257" s="8"/>
      <c r="RR257" s="8"/>
      <c r="RS257" s="8"/>
      <c r="RT257" s="8"/>
      <c r="RU257" s="8"/>
      <c r="RV257" s="8"/>
      <c r="RW257" s="8"/>
      <c r="RX257" s="8"/>
      <c r="RY257" s="8"/>
      <c r="RZ257" s="8"/>
      <c r="SA257" s="8"/>
      <c r="SB257" s="8"/>
      <c r="SC257" s="8"/>
      <c r="SD257" s="8"/>
      <c r="SE257" s="8"/>
      <c r="SF257" s="8"/>
      <c r="SG257" s="8"/>
      <c r="SH257" s="8"/>
      <c r="SI257" s="8"/>
      <c r="SJ257" s="8"/>
      <c r="SK257" s="8"/>
      <c r="SL257" s="8"/>
      <c r="SM257" s="8"/>
      <c r="SN257" s="8"/>
      <c r="SO257" s="8"/>
      <c r="SP257" s="8"/>
      <c r="SQ257" s="8"/>
      <c r="SR257" s="8"/>
      <c r="SS257" s="8"/>
      <c r="ST257" s="8"/>
      <c r="SU257" s="8"/>
      <c r="SV257" s="8"/>
      <c r="SW257" s="8"/>
      <c r="SX257" s="8"/>
      <c r="SY257" s="8"/>
      <c r="SZ257" s="8"/>
      <c r="TA257" s="8"/>
      <c r="TB257" s="8"/>
      <c r="TC257" s="8"/>
      <c r="TD257" s="8"/>
      <c r="TE257" s="8"/>
      <c r="TF257" s="8"/>
      <c r="TG257" s="8"/>
      <c r="TH257" s="8"/>
      <c r="TI257" s="8"/>
      <c r="TJ257" s="8"/>
      <c r="TK257" s="8"/>
      <c r="TL257" s="8"/>
      <c r="TM257" s="8"/>
      <c r="TN257" s="8"/>
      <c r="TO257" s="8"/>
      <c r="TP257" s="8"/>
      <c r="TQ257" s="8"/>
      <c r="TR257" s="8"/>
      <c r="TS257" s="8"/>
      <c r="TT257" s="8"/>
      <c r="TU257" s="8"/>
      <c r="TV257" s="8"/>
      <c r="TW257" s="8"/>
      <c r="TX257" s="8"/>
      <c r="TY257" s="8"/>
      <c r="TZ257" s="8"/>
      <c r="UA257" s="8"/>
      <c r="UB257" s="8"/>
      <c r="UC257" s="8"/>
      <c r="UD257" s="8"/>
      <c r="UE257" s="8"/>
      <c r="UF257" s="8"/>
      <c r="UG257" s="8"/>
      <c r="UH257" s="8"/>
      <c r="UI257" s="8"/>
      <c r="UJ257" s="8"/>
      <c r="UK257" s="8"/>
      <c r="UL257" s="8"/>
      <c r="UM257" s="8"/>
      <c r="UN257" s="8"/>
      <c r="UO257" s="8"/>
      <c r="UP257" s="8"/>
      <c r="UQ257" s="8"/>
      <c r="UR257" s="8"/>
      <c r="US257" s="8"/>
      <c r="UT257" s="8"/>
      <c r="UU257" s="8"/>
      <c r="UV257" s="8"/>
      <c r="UW257" s="8"/>
      <c r="UX257" s="8"/>
      <c r="UY257" s="8"/>
      <c r="UZ257" s="8"/>
      <c r="VA257" s="8"/>
      <c r="VB257" s="8"/>
      <c r="VC257" s="8"/>
      <c r="VD257" s="8"/>
      <c r="VE257" s="8"/>
      <c r="VF257" s="8"/>
      <c r="VG257" s="8"/>
      <c r="VH257" s="8"/>
      <c r="VI257" s="8"/>
      <c r="VJ257" s="8"/>
      <c r="VK257" s="8"/>
      <c r="VL257" s="8"/>
      <c r="VM257" s="8"/>
      <c r="VN257" s="8"/>
      <c r="VO257" s="8"/>
      <c r="VP257" s="8"/>
      <c r="VQ257" s="8"/>
      <c r="VR257" s="8"/>
      <c r="VS257" s="8"/>
      <c r="VT257" s="8"/>
      <c r="VU257" s="8"/>
      <c r="VV257" s="8"/>
      <c r="VW257" s="8"/>
      <c r="VX257" s="8"/>
      <c r="VY257" s="8"/>
      <c r="VZ257" s="8"/>
      <c r="WA257" s="8"/>
      <c r="WB257" s="8"/>
      <c r="WC257" s="8"/>
      <c r="WD257" s="8"/>
      <c r="WE257" s="8"/>
      <c r="WF257" s="8"/>
      <c r="WG257" s="8"/>
      <c r="WH257" s="8"/>
      <c r="WI257" s="8"/>
      <c r="WJ257" s="8"/>
      <c r="WK257" s="8"/>
      <c r="WL257" s="8"/>
      <c r="WM257" s="8"/>
      <c r="WN257" s="8"/>
      <c r="WO257" s="8"/>
      <c r="WP257" s="8"/>
      <c r="WQ257" s="8"/>
      <c r="WR257" s="8"/>
      <c r="WS257" s="8"/>
      <c r="WT257" s="8"/>
      <c r="WU257" s="8"/>
      <c r="WV257" s="8"/>
      <c r="WW257" s="8"/>
      <c r="WX257" s="8"/>
      <c r="WY257" s="8"/>
      <c r="WZ257" s="8"/>
      <c r="XA257" s="8"/>
      <c r="XB257" s="8"/>
      <c r="XC257" s="8"/>
      <c r="XD257" s="8"/>
      <c r="XE257" s="8"/>
      <c r="XF257" s="8"/>
      <c r="XG257" s="8"/>
      <c r="XH257" s="8"/>
      <c r="XI257" s="8"/>
      <c r="XJ257" s="8"/>
      <c r="XK257" s="8"/>
      <c r="XL257" s="8"/>
      <c r="XM257" s="8"/>
      <c r="XN257" s="8"/>
      <c r="XO257" s="8"/>
      <c r="XP257" s="8"/>
      <c r="XQ257" s="8"/>
      <c r="XR257" s="8"/>
      <c r="XS257" s="8"/>
      <c r="XT257" s="8"/>
      <c r="XU257" s="8"/>
      <c r="XV257" s="8"/>
      <c r="XW257" s="8"/>
      <c r="XX257" s="8"/>
      <c r="XY257" s="8"/>
      <c r="XZ257" s="8"/>
      <c r="YA257" s="8"/>
      <c r="YB257" s="8"/>
      <c r="YC257" s="8"/>
      <c r="YD257" s="8"/>
      <c r="YE257" s="8"/>
      <c r="YF257" s="8"/>
      <c r="YG257" s="8"/>
      <c r="YH257" s="8"/>
      <c r="YI257" s="8"/>
      <c r="YJ257" s="8"/>
      <c r="YK257" s="8"/>
      <c r="YL257" s="8"/>
      <c r="YM257" s="8"/>
      <c r="YN257" s="8"/>
      <c r="YO257" s="8"/>
      <c r="YP257" s="8"/>
      <c r="YQ257" s="8"/>
      <c r="YR257" s="8"/>
      <c r="YS257" s="8"/>
      <c r="YT257" s="8"/>
      <c r="YU257" s="8"/>
      <c r="YV257" s="8"/>
      <c r="YW257" s="8"/>
      <c r="YX257" s="8"/>
      <c r="YY257" s="8"/>
      <c r="YZ257" s="8"/>
      <c r="ZA257" s="8"/>
      <c r="ZB257" s="8"/>
      <c r="ZC257" s="8"/>
      <c r="ZD257" s="8"/>
      <c r="ZE257" s="8"/>
      <c r="ZF257" s="8"/>
      <c r="ZG257" s="8"/>
      <c r="ZH257" s="8"/>
      <c r="ZI257" s="8"/>
      <c r="ZJ257" s="8"/>
      <c r="ZK257" s="8"/>
      <c r="ZL257" s="8"/>
      <c r="ZM257" s="8"/>
      <c r="ZN257" s="8"/>
      <c r="ZO257" s="8"/>
      <c r="ZP257" s="8"/>
      <c r="ZQ257" s="8"/>
      <c r="ZR257" s="8"/>
      <c r="ZS257" s="8"/>
      <c r="ZT257" s="8"/>
      <c r="ZU257" s="8"/>
      <c r="ZV257" s="8"/>
      <c r="ZW257" s="8"/>
      <c r="ZX257" s="8"/>
      <c r="ZY257" s="8"/>
      <c r="ZZ257" s="8"/>
      <c r="AAA257" s="8"/>
      <c r="AAB257" s="8"/>
      <c r="AAC257" s="8"/>
      <c r="AAD257" s="8"/>
      <c r="AAE257" s="8"/>
      <c r="AAF257" s="8"/>
      <c r="AAG257" s="8"/>
      <c r="AAH257" s="8"/>
      <c r="AAI257" s="8"/>
      <c r="AAJ257" s="8"/>
      <c r="AAK257" s="8"/>
      <c r="AAL257" s="8"/>
      <c r="AAM257" s="8"/>
      <c r="AAN257" s="8"/>
      <c r="AAO257" s="8"/>
      <c r="AAP257" s="8"/>
      <c r="AAQ257" s="8"/>
      <c r="AAR257" s="8"/>
      <c r="AAS257" s="8"/>
      <c r="AAT257" s="8"/>
      <c r="AAU257" s="8"/>
      <c r="AAV257" s="8"/>
      <c r="AAW257" s="8"/>
      <c r="AAX257" s="8"/>
      <c r="AAY257" s="8"/>
      <c r="AAZ257" s="8"/>
      <c r="ABA257" s="8"/>
      <c r="ABB257" s="8"/>
      <c r="ABC257" s="8"/>
      <c r="ABD257" s="8"/>
      <c r="ABE257" s="8"/>
      <c r="ABF257" s="8"/>
      <c r="ABG257" s="8"/>
      <c r="ABH257" s="8"/>
      <c r="ABI257" s="8"/>
      <c r="ABJ257" s="8"/>
      <c r="ABK257" s="8"/>
      <c r="ABL257" s="8"/>
      <c r="ABM257" s="8"/>
      <c r="ABN257" s="8"/>
      <c r="ABO257" s="8"/>
      <c r="ABP257" s="8"/>
      <c r="ABQ257" s="8"/>
      <c r="ABR257" s="8"/>
      <c r="ABS257" s="8"/>
      <c r="ABT257" s="8"/>
      <c r="ABU257" s="8"/>
      <c r="ABV257" s="8"/>
      <c r="ABW257" s="8"/>
      <c r="ABX257" s="8"/>
      <c r="ABY257" s="8"/>
      <c r="ABZ257" s="8"/>
      <c r="ACA257" s="8"/>
      <c r="ACB257" s="8"/>
      <c r="ACC257" s="8"/>
      <c r="ACD257" s="8"/>
      <c r="ACE257" s="8"/>
      <c r="ACF257" s="8"/>
      <c r="ACG257" s="8"/>
      <c r="ACH257" s="8"/>
      <c r="ACI257" s="8"/>
      <c r="ACJ257" s="8"/>
      <c r="ACK257" s="8"/>
      <c r="ACL257" s="8"/>
      <c r="ACM257" s="8"/>
      <c r="ACN257" s="8"/>
      <c r="ACO257" s="8"/>
      <c r="ACP257" s="8"/>
      <c r="ACQ257" s="8"/>
      <c r="ACR257" s="8"/>
      <c r="ACS257" s="8"/>
      <c r="ACT257" s="8"/>
      <c r="ACU257" s="8"/>
      <c r="ACV257" s="8"/>
      <c r="ACW257" s="8"/>
      <c r="ACX257" s="8"/>
      <c r="ACY257" s="8"/>
      <c r="ACZ257" s="8"/>
      <c r="ADA257" s="8"/>
      <c r="ADB257" s="8"/>
      <c r="ADC257" s="8"/>
      <c r="ADD257" s="8"/>
      <c r="ADE257" s="8"/>
      <c r="ADF257" s="8"/>
      <c r="ADG257" s="8"/>
      <c r="ADH257" s="8"/>
      <c r="ADI257" s="8"/>
      <c r="ADJ257" s="8"/>
      <c r="ADK257" s="8"/>
      <c r="ADL257" s="8"/>
      <c r="ADM257" s="8"/>
      <c r="ADN257" s="8"/>
      <c r="ADO257" s="8"/>
      <c r="ADP257" s="8"/>
      <c r="ADQ257" s="8"/>
      <c r="ADR257" s="8"/>
      <c r="ADS257" s="8"/>
      <c r="ADT257" s="8"/>
      <c r="ADU257" s="8"/>
      <c r="ADV257" s="8"/>
      <c r="ADW257" s="8"/>
      <c r="ADX257" s="8"/>
      <c r="ADY257" s="8"/>
      <c r="ADZ257" s="8"/>
      <c r="AEA257" s="8"/>
      <c r="AEB257" s="8"/>
      <c r="AEC257" s="8"/>
      <c r="AED257" s="8"/>
      <c r="AEE257" s="8"/>
      <c r="AEF257" s="8"/>
      <c r="AEG257" s="8"/>
      <c r="AEH257" s="8"/>
      <c r="AEI257" s="8"/>
      <c r="AEJ257" s="8"/>
      <c r="AEK257" s="8"/>
      <c r="AEL257" s="8"/>
      <c r="AEM257" s="8"/>
      <c r="AEN257" s="8"/>
      <c r="AEO257" s="8"/>
      <c r="AEP257" s="8"/>
      <c r="AEQ257" s="8"/>
      <c r="AER257" s="8"/>
      <c r="AES257" s="8"/>
      <c r="AET257" s="8"/>
      <c r="AEU257" s="8"/>
      <c r="AEV257" s="8"/>
      <c r="AEW257" s="8"/>
      <c r="AEX257" s="8"/>
      <c r="AEY257" s="8"/>
      <c r="AEZ257" s="8"/>
      <c r="AFA257" s="8"/>
      <c r="AFB257" s="8"/>
      <c r="AFC257" s="8"/>
      <c r="AFD257" s="8"/>
      <c r="AFE257" s="8"/>
      <c r="AFF257" s="8"/>
      <c r="AFG257" s="8"/>
      <c r="AFH257" s="8"/>
      <c r="AFI257" s="8"/>
      <c r="AFJ257" s="8"/>
      <c r="AFK257" s="8"/>
      <c r="AFL257" s="8"/>
      <c r="AFM257" s="8"/>
      <c r="AFN257" s="8"/>
      <c r="AFO257" s="8"/>
      <c r="AFP257" s="8"/>
      <c r="AFQ257" s="8"/>
      <c r="AFR257" s="8"/>
      <c r="AFS257" s="8"/>
      <c r="AFT257" s="8"/>
      <c r="AFU257" s="8"/>
      <c r="AFV257" s="8"/>
      <c r="AFW257" s="8"/>
      <c r="AFX257" s="8"/>
      <c r="AFY257" s="8"/>
      <c r="AFZ257" s="8"/>
      <c r="AGA257" s="8"/>
      <c r="AGB257" s="8"/>
      <c r="AGC257" s="8"/>
      <c r="AGD257" s="8"/>
      <c r="AGE257" s="8"/>
      <c r="AGF257" s="8"/>
      <c r="AGG257" s="8"/>
      <c r="AGH257" s="8"/>
      <c r="AGI257" s="8"/>
      <c r="AGJ257" s="8"/>
      <c r="AGK257" s="8"/>
      <c r="AGL257" s="8"/>
      <c r="AGM257" s="8"/>
      <c r="AGN257" s="8"/>
      <c r="AGO257" s="8"/>
      <c r="AGP257" s="8"/>
      <c r="AGQ257" s="8"/>
      <c r="AGR257" s="8"/>
      <c r="AGS257" s="8"/>
      <c r="AGT257" s="8"/>
      <c r="AGU257" s="8"/>
      <c r="AGV257" s="8"/>
      <c r="AGW257" s="8"/>
      <c r="AGX257" s="8"/>
      <c r="AGY257" s="8"/>
      <c r="AGZ257" s="8"/>
      <c r="AHA257" s="8"/>
      <c r="AHB257" s="8"/>
      <c r="AHC257" s="8"/>
      <c r="AHD257" s="8"/>
      <c r="AHE257" s="8"/>
      <c r="AHF257" s="8"/>
      <c r="AHG257" s="8"/>
      <c r="AHH257" s="8"/>
      <c r="AHI257" s="8"/>
      <c r="AHJ257" s="8"/>
      <c r="AHK257" s="8"/>
      <c r="AHL257" s="8"/>
      <c r="AHM257" s="8"/>
      <c r="AHN257" s="8"/>
      <c r="AHO257" s="8"/>
      <c r="AHP257" s="8"/>
      <c r="AHQ257" s="8"/>
      <c r="AHR257" s="8"/>
      <c r="AHS257" s="8"/>
      <c r="AHT257" s="8"/>
      <c r="AHU257" s="8"/>
      <c r="AHV257" s="8"/>
      <c r="AHW257" s="8"/>
      <c r="AHX257" s="8"/>
      <c r="AHY257" s="8"/>
      <c r="AHZ257" s="8"/>
      <c r="AIA257" s="8"/>
      <c r="AIB257" s="8"/>
      <c r="AIC257" s="8"/>
      <c r="AID257" s="8"/>
      <c r="AIE257" s="8"/>
      <c r="AIF257" s="8"/>
      <c r="AIG257" s="8"/>
      <c r="AIH257" s="8"/>
      <c r="AII257" s="8"/>
      <c r="AIJ257" s="8"/>
      <c r="AIK257" s="8"/>
      <c r="AIL257" s="8"/>
      <c r="AIM257" s="8"/>
      <c r="AIN257" s="8"/>
      <c r="AIO257" s="8"/>
      <c r="AIP257" s="8"/>
      <c r="AIQ257" s="8"/>
      <c r="AIR257" s="8"/>
      <c r="AIS257" s="8"/>
      <c r="AIT257" s="8"/>
      <c r="AIU257" s="8"/>
      <c r="AIV257" s="8"/>
      <c r="AIW257" s="8"/>
      <c r="AIX257" s="8"/>
      <c r="AIY257" s="8"/>
      <c r="AIZ257" s="8"/>
      <c r="AJA257" s="8"/>
      <c r="AJB257" s="8"/>
      <c r="AJC257" s="8"/>
      <c r="AJD257" s="8"/>
      <c r="AJE257" s="8"/>
      <c r="AJF257" s="8"/>
      <c r="AJG257" s="8"/>
      <c r="AJH257" s="8"/>
      <c r="AJI257" s="8"/>
      <c r="AJJ257" s="8"/>
      <c r="AJK257" s="8"/>
      <c r="AJL257" s="8"/>
      <c r="AJM257" s="8"/>
      <c r="AJN257" s="8"/>
      <c r="AJO257" s="8"/>
      <c r="AJP257" s="8"/>
      <c r="AJQ257" s="8"/>
      <c r="AJR257" s="8"/>
      <c r="AJS257" s="8"/>
      <c r="AJT257" s="8"/>
      <c r="AJU257" s="8"/>
      <c r="AJV257" s="8"/>
      <c r="AJW257" s="8"/>
      <c r="AJX257" s="8"/>
      <c r="AJY257" s="8"/>
      <c r="AJZ257" s="8"/>
      <c r="AKA257" s="8"/>
      <c r="AKB257" s="8"/>
      <c r="AKC257" s="8"/>
      <c r="AKD257" s="8"/>
      <c r="AKE257" s="8"/>
      <c r="AKF257" s="8"/>
      <c r="AKG257" s="8"/>
      <c r="AKH257" s="8"/>
      <c r="AKI257" s="8"/>
      <c r="AKJ257" s="8"/>
      <c r="AKK257" s="8"/>
      <c r="AKL257" s="8"/>
      <c r="AKM257" s="8"/>
      <c r="AKN257" s="8"/>
      <c r="AKO257" s="8"/>
      <c r="AKP257" s="8"/>
      <c r="AKQ257" s="8"/>
      <c r="AKR257" s="8"/>
      <c r="AKS257" s="8"/>
      <c r="AKT257" s="8"/>
      <c r="AKU257" s="8"/>
      <c r="AKV257" s="8"/>
      <c r="AKW257" s="8"/>
      <c r="AKX257" s="8"/>
      <c r="AKY257" s="8"/>
      <c r="AKZ257" s="8"/>
      <c r="ALA257" s="8"/>
      <c r="ALB257" s="8"/>
      <c r="ALC257" s="8"/>
      <c r="ALD257" s="8"/>
      <c r="ALE257" s="8"/>
      <c r="ALF257" s="8"/>
      <c r="ALG257" s="8"/>
      <c r="ALH257" s="8"/>
      <c r="ALI257" s="8"/>
      <c r="ALJ257" s="8"/>
      <c r="ALK257" s="8"/>
      <c r="ALL257" s="8"/>
      <c r="ALM257" s="8"/>
      <c r="ALN257" s="8"/>
      <c r="ALO257" s="8"/>
      <c r="ALP257" s="8"/>
      <c r="ALQ257" s="8"/>
      <c r="ALR257" s="8"/>
      <c r="ALS257" s="8"/>
      <c r="ALT257" s="8"/>
      <c r="ALU257" s="8"/>
      <c r="ALV257" s="8"/>
      <c r="ALW257" s="8"/>
      <c r="ALX257" s="8"/>
      <c r="ALY257" s="8"/>
      <c r="ALZ257" s="8"/>
      <c r="AMA257" s="8"/>
      <c r="AMB257" s="8"/>
      <c r="AMC257" s="8"/>
      <c r="AMD257" s="8"/>
      <c r="AME257" s="8"/>
      <c r="AMF257" s="8"/>
      <c r="AMG257" s="8"/>
      <c r="AMH257" s="8"/>
      <c r="AMI257" s="8"/>
      <c r="AMJ257" s="8"/>
      <c r="AMK257" s="8"/>
    </row>
    <row r="258" spans="1:1025" s="8" customFormat="1" x14ac:dyDescent="0.35">
      <c r="A258" s="8" t="s">
        <v>26</v>
      </c>
      <c r="B258" s="9" t="s">
        <v>41</v>
      </c>
      <c r="C258" s="8" t="s">
        <v>27</v>
      </c>
      <c r="D258" s="9" t="s">
        <v>77</v>
      </c>
      <c r="E258" s="8" t="s">
        <v>29</v>
      </c>
      <c r="F258" s="8" t="s">
        <v>42</v>
      </c>
      <c r="G258" s="16" t="s">
        <v>464</v>
      </c>
      <c r="I258" s="11" t="s">
        <v>458</v>
      </c>
      <c r="J258" s="11"/>
      <c r="K258" s="11"/>
      <c r="M258" s="8" t="s">
        <v>45</v>
      </c>
      <c r="N258" s="8">
        <v>22</v>
      </c>
      <c r="O258" s="8" t="s">
        <v>46</v>
      </c>
      <c r="P258" s="8">
        <v>1</v>
      </c>
      <c r="S258" s="8">
        <v>1</v>
      </c>
      <c r="U258" s="12">
        <v>9.5299999999999994</v>
      </c>
      <c r="V258" s="12">
        <f t="shared" ref="V258:V321" si="21">U258*N258</f>
        <v>209.66</v>
      </c>
      <c r="W258" s="13">
        <v>0.7</v>
      </c>
      <c r="X258" s="14">
        <f t="shared" si="20"/>
        <v>2.8590000000000004</v>
      </c>
      <c r="Y258" s="14">
        <f t="shared" si="17"/>
        <v>62.89800000000001</v>
      </c>
    </row>
    <row r="259" spans="1:1025" s="8" customFormat="1" x14ac:dyDescent="0.35">
      <c r="A259" s="8" t="s">
        <v>26</v>
      </c>
      <c r="B259" s="9" t="s">
        <v>41</v>
      </c>
      <c r="C259" s="8" t="s">
        <v>52</v>
      </c>
      <c r="D259" s="9" t="s">
        <v>50</v>
      </c>
      <c r="E259" s="8" t="s">
        <v>29</v>
      </c>
      <c r="F259" s="8" t="s">
        <v>42</v>
      </c>
      <c r="G259" s="16" t="s">
        <v>465</v>
      </c>
      <c r="I259" s="11" t="s">
        <v>466</v>
      </c>
      <c r="J259" s="11"/>
      <c r="K259" s="11"/>
      <c r="M259" s="8" t="s">
        <v>45</v>
      </c>
      <c r="N259" s="8">
        <v>8</v>
      </c>
      <c r="O259" s="8" t="s">
        <v>46</v>
      </c>
      <c r="P259" s="8">
        <v>1</v>
      </c>
      <c r="S259" s="8">
        <v>1</v>
      </c>
      <c r="U259" s="12">
        <v>11.77</v>
      </c>
      <c r="V259" s="12">
        <f t="shared" si="21"/>
        <v>94.16</v>
      </c>
      <c r="W259" s="13">
        <v>0.7</v>
      </c>
      <c r="X259" s="14">
        <f t="shared" si="20"/>
        <v>3.5310000000000006</v>
      </c>
      <c r="Y259" s="14">
        <f t="shared" ref="Y259:Y322" si="22">X259*N259</f>
        <v>28.248000000000005</v>
      </c>
    </row>
    <row r="260" spans="1:1025" s="8" customFormat="1" x14ac:dyDescent="0.35">
      <c r="A260" s="8" t="s">
        <v>26</v>
      </c>
      <c r="B260" s="9" t="s">
        <v>41</v>
      </c>
      <c r="C260" s="8" t="s">
        <v>36</v>
      </c>
      <c r="D260" s="9" t="s">
        <v>50</v>
      </c>
      <c r="E260" s="8" t="s">
        <v>29</v>
      </c>
      <c r="F260" s="8" t="s">
        <v>29</v>
      </c>
      <c r="G260" s="16" t="s">
        <v>467</v>
      </c>
      <c r="I260" s="11" t="s">
        <v>468</v>
      </c>
      <c r="J260" s="11"/>
      <c r="K260" s="11"/>
      <c r="M260" s="8" t="s">
        <v>45</v>
      </c>
      <c r="N260" s="8">
        <v>9</v>
      </c>
      <c r="O260" s="8" t="s">
        <v>46</v>
      </c>
      <c r="P260" s="8">
        <v>1</v>
      </c>
      <c r="S260" s="8">
        <v>1</v>
      </c>
      <c r="U260" s="12">
        <v>18.190000000000001</v>
      </c>
      <c r="V260" s="12">
        <f t="shared" si="21"/>
        <v>163.71</v>
      </c>
      <c r="W260" s="13">
        <v>0.7</v>
      </c>
      <c r="X260" s="14">
        <f t="shared" si="20"/>
        <v>5.4570000000000016</v>
      </c>
      <c r="Y260" s="14">
        <f t="shared" si="22"/>
        <v>49.113000000000014</v>
      </c>
    </row>
    <row r="261" spans="1:1025" s="8" customFormat="1" x14ac:dyDescent="0.35">
      <c r="A261" s="8" t="s">
        <v>26</v>
      </c>
      <c r="B261" s="9" t="s">
        <v>40</v>
      </c>
      <c r="C261" s="8" t="s">
        <v>61</v>
      </c>
      <c r="D261" s="9" t="s">
        <v>41</v>
      </c>
      <c r="E261" s="8" t="s">
        <v>29</v>
      </c>
      <c r="F261" s="8" t="s">
        <v>42</v>
      </c>
      <c r="G261" s="17" t="s">
        <v>469</v>
      </c>
      <c r="I261" s="11" t="s">
        <v>470</v>
      </c>
      <c r="J261" s="11"/>
      <c r="K261" s="11"/>
      <c r="M261" s="8" t="s">
        <v>45</v>
      </c>
      <c r="N261" s="8">
        <v>24</v>
      </c>
      <c r="O261" s="8" t="s">
        <v>46</v>
      </c>
      <c r="P261" s="8">
        <v>1</v>
      </c>
      <c r="S261" s="8">
        <v>1</v>
      </c>
      <c r="U261" s="12">
        <v>6.54</v>
      </c>
      <c r="V261" s="12">
        <f t="shared" si="21"/>
        <v>156.96</v>
      </c>
      <c r="W261" s="13">
        <v>0.7</v>
      </c>
      <c r="X261" s="14">
        <f t="shared" si="20"/>
        <v>1.9620000000000004</v>
      </c>
      <c r="Y261" s="14">
        <f t="shared" si="22"/>
        <v>47.088000000000008</v>
      </c>
    </row>
    <row r="262" spans="1:1025" s="8" customFormat="1" x14ac:dyDescent="0.35">
      <c r="A262" s="8" t="s">
        <v>26</v>
      </c>
      <c r="B262" s="9" t="s">
        <v>41</v>
      </c>
      <c r="C262" s="8" t="s">
        <v>36</v>
      </c>
      <c r="D262" s="9" t="s">
        <v>28</v>
      </c>
      <c r="E262" s="8" t="s">
        <v>29</v>
      </c>
      <c r="F262" s="8" t="s">
        <v>29</v>
      </c>
      <c r="G262" s="16" t="s">
        <v>471</v>
      </c>
      <c r="I262" s="11" t="s">
        <v>472</v>
      </c>
      <c r="J262" s="11"/>
      <c r="K262" s="11"/>
      <c r="M262" s="8" t="s">
        <v>45</v>
      </c>
      <c r="N262" s="8">
        <v>1</v>
      </c>
      <c r="O262" s="8" t="s">
        <v>46</v>
      </c>
      <c r="P262" s="8">
        <v>1</v>
      </c>
      <c r="S262" s="8">
        <v>1</v>
      </c>
      <c r="U262" s="12">
        <v>124.06</v>
      </c>
      <c r="V262" s="12">
        <f t="shared" si="21"/>
        <v>124.06</v>
      </c>
      <c r="W262" s="13">
        <v>0.7</v>
      </c>
      <c r="X262" s="14">
        <f t="shared" si="20"/>
        <v>37.218000000000004</v>
      </c>
      <c r="Y262" s="14">
        <f t="shared" si="22"/>
        <v>37.218000000000004</v>
      </c>
    </row>
    <row r="263" spans="1:1025" s="8" customFormat="1" x14ac:dyDescent="0.35">
      <c r="A263" s="8" t="s">
        <v>26</v>
      </c>
      <c r="B263" s="9" t="s">
        <v>41</v>
      </c>
      <c r="C263" s="8" t="s">
        <v>36</v>
      </c>
      <c r="D263" s="9" t="s">
        <v>77</v>
      </c>
      <c r="E263" s="8" t="s">
        <v>29</v>
      </c>
      <c r="F263" s="8" t="s">
        <v>29</v>
      </c>
      <c r="G263" s="16" t="s">
        <v>473</v>
      </c>
      <c r="I263" s="11" t="s">
        <v>458</v>
      </c>
      <c r="J263" s="11"/>
      <c r="K263" s="11"/>
      <c r="M263" s="8" t="s">
        <v>45</v>
      </c>
      <c r="N263" s="8">
        <v>5</v>
      </c>
      <c r="O263" s="8" t="s">
        <v>46</v>
      </c>
      <c r="P263" s="8">
        <v>1</v>
      </c>
      <c r="S263" s="8">
        <v>1</v>
      </c>
      <c r="U263" s="12">
        <v>61.88</v>
      </c>
      <c r="V263" s="12">
        <f t="shared" si="21"/>
        <v>309.40000000000003</v>
      </c>
      <c r="W263" s="13">
        <v>0.7</v>
      </c>
      <c r="X263" s="14">
        <f t="shared" si="20"/>
        <v>18.564000000000004</v>
      </c>
      <c r="Y263" s="14">
        <f t="shared" si="22"/>
        <v>92.820000000000022</v>
      </c>
    </row>
    <row r="264" spans="1:1025" s="8" customFormat="1" x14ac:dyDescent="0.35">
      <c r="A264" s="8" t="s">
        <v>26</v>
      </c>
      <c r="B264" s="9" t="s">
        <v>41</v>
      </c>
      <c r="C264" s="8" t="s">
        <v>36</v>
      </c>
      <c r="D264" s="9" t="s">
        <v>50</v>
      </c>
      <c r="E264" s="8" t="s">
        <v>29</v>
      </c>
      <c r="F264" s="8" t="s">
        <v>29</v>
      </c>
      <c r="G264" s="16" t="s">
        <v>474</v>
      </c>
      <c r="I264" s="11" t="s">
        <v>399</v>
      </c>
      <c r="J264" s="11"/>
      <c r="K264" s="11"/>
      <c r="M264" s="8" t="s">
        <v>45</v>
      </c>
      <c r="N264" s="8">
        <v>93</v>
      </c>
      <c r="O264" s="8" t="s">
        <v>46</v>
      </c>
      <c r="P264" s="8">
        <v>1</v>
      </c>
      <c r="S264" s="8">
        <v>1</v>
      </c>
      <c r="U264" s="12">
        <v>6.48</v>
      </c>
      <c r="V264" s="12">
        <f t="shared" si="21"/>
        <v>602.64</v>
      </c>
      <c r="W264" s="13">
        <v>0.7</v>
      </c>
      <c r="X264" s="14">
        <f t="shared" si="20"/>
        <v>1.9440000000000004</v>
      </c>
      <c r="Y264" s="14">
        <f t="shared" si="22"/>
        <v>180.79200000000003</v>
      </c>
      <c r="AMK264" s="15"/>
    </row>
    <row r="265" spans="1:1025" s="15" customFormat="1" x14ac:dyDescent="0.35">
      <c r="A265" s="8" t="s">
        <v>26</v>
      </c>
      <c r="B265" s="9" t="s">
        <v>41</v>
      </c>
      <c r="C265" s="8" t="s">
        <v>36</v>
      </c>
      <c r="D265" s="9" t="s">
        <v>50</v>
      </c>
      <c r="E265" s="8" t="s">
        <v>29</v>
      </c>
      <c r="F265" s="8" t="s">
        <v>29</v>
      </c>
      <c r="G265" s="16" t="s">
        <v>475</v>
      </c>
      <c r="H265" s="8"/>
      <c r="I265" s="11" t="s">
        <v>476</v>
      </c>
      <c r="J265" s="11"/>
      <c r="K265" s="11"/>
      <c r="L265" s="8"/>
      <c r="M265" s="8" t="s">
        <v>45</v>
      </c>
      <c r="N265" s="8">
        <v>8</v>
      </c>
      <c r="O265" s="8" t="s">
        <v>46</v>
      </c>
      <c r="P265" s="8">
        <v>1</v>
      </c>
      <c r="Q265" s="8"/>
      <c r="R265" s="8"/>
      <c r="S265" s="8">
        <v>1</v>
      </c>
      <c r="T265" s="8"/>
      <c r="U265" s="12">
        <v>6.28</v>
      </c>
      <c r="V265" s="12">
        <f t="shared" si="21"/>
        <v>50.24</v>
      </c>
      <c r="W265" s="13">
        <v>0.7</v>
      </c>
      <c r="X265" s="14">
        <f t="shared" si="20"/>
        <v>1.8840000000000003</v>
      </c>
      <c r="Y265" s="14">
        <f t="shared" si="22"/>
        <v>15.072000000000003</v>
      </c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  <c r="FY265" s="8"/>
      <c r="FZ265" s="8"/>
      <c r="GA265" s="8"/>
      <c r="GB265" s="8"/>
      <c r="GC265" s="8"/>
      <c r="GD265" s="8"/>
      <c r="GE265" s="8"/>
      <c r="GF265" s="8"/>
      <c r="GG265" s="8"/>
      <c r="GH265" s="8"/>
      <c r="GI265" s="8"/>
      <c r="GJ265" s="8"/>
      <c r="GK265" s="8"/>
      <c r="GL265" s="8"/>
      <c r="GM265" s="8"/>
      <c r="GN265" s="8"/>
      <c r="GO265" s="8"/>
      <c r="GP265" s="8"/>
      <c r="GQ265" s="8"/>
      <c r="GR265" s="8"/>
      <c r="GS265" s="8"/>
      <c r="GT265" s="8"/>
      <c r="GU265" s="8"/>
      <c r="GV265" s="8"/>
      <c r="GW265" s="8"/>
      <c r="GX265" s="8"/>
      <c r="GY265" s="8"/>
      <c r="GZ265" s="8"/>
      <c r="HA265" s="8"/>
      <c r="HB265" s="8"/>
      <c r="HC265" s="8"/>
      <c r="HD265" s="8"/>
      <c r="HE265" s="8"/>
      <c r="HF265" s="8"/>
      <c r="HG265" s="8"/>
      <c r="HH265" s="8"/>
      <c r="HI265" s="8"/>
      <c r="HJ265" s="8"/>
      <c r="HK265" s="8"/>
      <c r="HL265" s="8"/>
      <c r="HM265" s="8"/>
      <c r="HN265" s="8"/>
      <c r="HO265" s="8"/>
      <c r="HP265" s="8"/>
      <c r="HQ265" s="8"/>
      <c r="HR265" s="8"/>
      <c r="HS265" s="8"/>
      <c r="HT265" s="8"/>
      <c r="HU265" s="8"/>
      <c r="HV265" s="8"/>
      <c r="HW265" s="8"/>
      <c r="HX265" s="8"/>
      <c r="HY265" s="8"/>
      <c r="HZ265" s="8"/>
      <c r="IA265" s="8"/>
      <c r="IB265" s="8"/>
      <c r="IC265" s="8"/>
      <c r="ID265" s="8"/>
      <c r="IE265" s="8"/>
      <c r="IF265" s="8"/>
      <c r="IG265" s="8"/>
      <c r="IH265" s="8"/>
      <c r="II265" s="8"/>
      <c r="IJ265" s="8"/>
      <c r="IK265" s="8"/>
      <c r="IL265" s="8"/>
      <c r="IM265" s="8"/>
      <c r="IN265" s="8"/>
      <c r="IO265" s="8"/>
      <c r="IP265" s="8"/>
      <c r="IQ265" s="8"/>
      <c r="IR265" s="8"/>
      <c r="IS265" s="8"/>
      <c r="IT265" s="8"/>
      <c r="IU265" s="8"/>
      <c r="IV265" s="8"/>
      <c r="IW265" s="8"/>
      <c r="IX265" s="8"/>
      <c r="IY265" s="8"/>
      <c r="IZ265" s="8"/>
      <c r="JA265" s="8"/>
      <c r="JB265" s="8"/>
      <c r="JC265" s="8"/>
      <c r="JD265" s="8"/>
      <c r="JE265" s="8"/>
      <c r="JF265" s="8"/>
      <c r="JG265" s="8"/>
      <c r="JH265" s="8"/>
      <c r="JI265" s="8"/>
      <c r="JJ265" s="8"/>
      <c r="JK265" s="8"/>
      <c r="JL265" s="8"/>
      <c r="JM265" s="8"/>
      <c r="JN265" s="8"/>
      <c r="JO265" s="8"/>
      <c r="JP265" s="8"/>
      <c r="JQ265" s="8"/>
      <c r="JR265" s="8"/>
      <c r="JS265" s="8"/>
      <c r="JT265" s="8"/>
      <c r="JU265" s="8"/>
      <c r="JV265" s="8"/>
      <c r="JW265" s="8"/>
      <c r="JX265" s="8"/>
      <c r="JY265" s="8"/>
      <c r="JZ265" s="8"/>
      <c r="KA265" s="8"/>
      <c r="KB265" s="8"/>
      <c r="KC265" s="8"/>
      <c r="KD265" s="8"/>
      <c r="KE265" s="8"/>
      <c r="KF265" s="8"/>
      <c r="KG265" s="8"/>
      <c r="KH265" s="8"/>
      <c r="KI265" s="8"/>
      <c r="KJ265" s="8"/>
      <c r="KK265" s="8"/>
      <c r="KL265" s="8"/>
      <c r="KM265" s="8"/>
      <c r="KN265" s="8"/>
      <c r="KO265" s="8"/>
      <c r="KP265" s="8"/>
      <c r="KQ265" s="8"/>
      <c r="KR265" s="8"/>
      <c r="KS265" s="8"/>
      <c r="KT265" s="8"/>
      <c r="KU265" s="8"/>
      <c r="KV265" s="8"/>
      <c r="KW265" s="8"/>
      <c r="KX265" s="8"/>
      <c r="KY265" s="8"/>
      <c r="KZ265" s="8"/>
      <c r="LA265" s="8"/>
      <c r="LB265" s="8"/>
      <c r="LC265" s="8"/>
      <c r="LD265" s="8"/>
      <c r="LE265" s="8"/>
      <c r="LF265" s="8"/>
      <c r="LG265" s="8"/>
      <c r="LH265" s="8"/>
      <c r="LI265" s="8"/>
      <c r="LJ265" s="8"/>
      <c r="LK265" s="8"/>
      <c r="LL265" s="8"/>
      <c r="LM265" s="8"/>
      <c r="LN265" s="8"/>
      <c r="LO265" s="8"/>
      <c r="LP265" s="8"/>
      <c r="LQ265" s="8"/>
      <c r="LR265" s="8"/>
      <c r="LS265" s="8"/>
      <c r="LT265" s="8"/>
      <c r="LU265" s="8"/>
      <c r="LV265" s="8"/>
      <c r="LW265" s="8"/>
      <c r="LX265" s="8"/>
      <c r="LY265" s="8"/>
      <c r="LZ265" s="8"/>
      <c r="MA265" s="8"/>
      <c r="MB265" s="8"/>
      <c r="MC265" s="8"/>
      <c r="MD265" s="8"/>
      <c r="ME265" s="8"/>
      <c r="MF265" s="8"/>
      <c r="MG265" s="8"/>
      <c r="MH265" s="8"/>
      <c r="MI265" s="8"/>
      <c r="MJ265" s="8"/>
      <c r="MK265" s="8"/>
      <c r="ML265" s="8"/>
      <c r="MM265" s="8"/>
      <c r="MN265" s="8"/>
      <c r="MO265" s="8"/>
      <c r="MP265" s="8"/>
      <c r="MQ265" s="8"/>
      <c r="MR265" s="8"/>
      <c r="MS265" s="8"/>
      <c r="MT265" s="8"/>
      <c r="MU265" s="8"/>
      <c r="MV265" s="8"/>
      <c r="MW265" s="8"/>
      <c r="MX265" s="8"/>
      <c r="MY265" s="8"/>
      <c r="MZ265" s="8"/>
      <c r="NA265" s="8"/>
      <c r="NB265" s="8"/>
      <c r="NC265" s="8"/>
      <c r="ND265" s="8"/>
      <c r="NE265" s="8"/>
      <c r="NF265" s="8"/>
      <c r="NG265" s="8"/>
      <c r="NH265" s="8"/>
      <c r="NI265" s="8"/>
      <c r="NJ265" s="8"/>
      <c r="NK265" s="8"/>
      <c r="NL265" s="8"/>
      <c r="NM265" s="8"/>
      <c r="NN265" s="8"/>
      <c r="NO265" s="8"/>
      <c r="NP265" s="8"/>
      <c r="NQ265" s="8"/>
      <c r="NR265" s="8"/>
      <c r="NS265" s="8"/>
      <c r="NT265" s="8"/>
      <c r="NU265" s="8"/>
      <c r="NV265" s="8"/>
      <c r="NW265" s="8"/>
      <c r="NX265" s="8"/>
      <c r="NY265" s="8"/>
      <c r="NZ265" s="8"/>
      <c r="OA265" s="8"/>
      <c r="OB265" s="8"/>
      <c r="OC265" s="8"/>
      <c r="OD265" s="8"/>
      <c r="OE265" s="8"/>
      <c r="OF265" s="8"/>
      <c r="OG265" s="8"/>
      <c r="OH265" s="8"/>
      <c r="OI265" s="8"/>
      <c r="OJ265" s="8"/>
      <c r="OK265" s="8"/>
      <c r="OL265" s="8"/>
      <c r="OM265" s="8"/>
      <c r="ON265" s="8"/>
      <c r="OO265" s="8"/>
      <c r="OP265" s="8"/>
      <c r="OQ265" s="8"/>
      <c r="OR265" s="8"/>
      <c r="OS265" s="8"/>
      <c r="OT265" s="8"/>
      <c r="OU265" s="8"/>
      <c r="OV265" s="8"/>
      <c r="OW265" s="8"/>
      <c r="OX265" s="8"/>
      <c r="OY265" s="8"/>
      <c r="OZ265" s="8"/>
      <c r="PA265" s="8"/>
      <c r="PB265" s="8"/>
      <c r="PC265" s="8"/>
      <c r="PD265" s="8"/>
      <c r="PE265" s="8"/>
      <c r="PF265" s="8"/>
      <c r="PG265" s="8"/>
      <c r="PH265" s="8"/>
      <c r="PI265" s="8"/>
      <c r="PJ265" s="8"/>
      <c r="PK265" s="8"/>
      <c r="PL265" s="8"/>
      <c r="PM265" s="8"/>
      <c r="PN265" s="8"/>
      <c r="PO265" s="8"/>
      <c r="PP265" s="8"/>
      <c r="PQ265" s="8"/>
      <c r="PR265" s="8"/>
      <c r="PS265" s="8"/>
      <c r="PT265" s="8"/>
      <c r="PU265" s="8"/>
      <c r="PV265" s="8"/>
      <c r="PW265" s="8"/>
      <c r="PX265" s="8"/>
      <c r="PY265" s="8"/>
      <c r="PZ265" s="8"/>
      <c r="QA265" s="8"/>
      <c r="QB265" s="8"/>
      <c r="QC265" s="8"/>
      <c r="QD265" s="8"/>
      <c r="QE265" s="8"/>
      <c r="QF265" s="8"/>
      <c r="QG265" s="8"/>
      <c r="QH265" s="8"/>
      <c r="QI265" s="8"/>
      <c r="QJ265" s="8"/>
      <c r="QK265" s="8"/>
      <c r="QL265" s="8"/>
      <c r="QM265" s="8"/>
      <c r="QN265" s="8"/>
      <c r="QO265" s="8"/>
      <c r="QP265" s="8"/>
      <c r="QQ265" s="8"/>
      <c r="QR265" s="8"/>
      <c r="QS265" s="8"/>
      <c r="QT265" s="8"/>
      <c r="QU265" s="8"/>
      <c r="QV265" s="8"/>
      <c r="QW265" s="8"/>
      <c r="QX265" s="8"/>
      <c r="QY265" s="8"/>
      <c r="QZ265" s="8"/>
      <c r="RA265" s="8"/>
      <c r="RB265" s="8"/>
      <c r="RC265" s="8"/>
      <c r="RD265" s="8"/>
      <c r="RE265" s="8"/>
      <c r="RF265" s="8"/>
      <c r="RG265" s="8"/>
      <c r="RH265" s="8"/>
      <c r="RI265" s="8"/>
      <c r="RJ265" s="8"/>
      <c r="RK265" s="8"/>
      <c r="RL265" s="8"/>
      <c r="RM265" s="8"/>
      <c r="RN265" s="8"/>
      <c r="RO265" s="8"/>
      <c r="RP265" s="8"/>
      <c r="RQ265" s="8"/>
      <c r="RR265" s="8"/>
      <c r="RS265" s="8"/>
      <c r="RT265" s="8"/>
      <c r="RU265" s="8"/>
      <c r="RV265" s="8"/>
      <c r="RW265" s="8"/>
      <c r="RX265" s="8"/>
      <c r="RY265" s="8"/>
      <c r="RZ265" s="8"/>
      <c r="SA265" s="8"/>
      <c r="SB265" s="8"/>
      <c r="SC265" s="8"/>
      <c r="SD265" s="8"/>
      <c r="SE265" s="8"/>
      <c r="SF265" s="8"/>
      <c r="SG265" s="8"/>
      <c r="SH265" s="8"/>
      <c r="SI265" s="8"/>
      <c r="SJ265" s="8"/>
      <c r="SK265" s="8"/>
      <c r="SL265" s="8"/>
      <c r="SM265" s="8"/>
      <c r="SN265" s="8"/>
      <c r="SO265" s="8"/>
      <c r="SP265" s="8"/>
      <c r="SQ265" s="8"/>
      <c r="SR265" s="8"/>
      <c r="SS265" s="8"/>
      <c r="ST265" s="8"/>
      <c r="SU265" s="8"/>
      <c r="SV265" s="8"/>
      <c r="SW265" s="8"/>
      <c r="SX265" s="8"/>
      <c r="SY265" s="8"/>
      <c r="SZ265" s="8"/>
      <c r="TA265" s="8"/>
      <c r="TB265" s="8"/>
      <c r="TC265" s="8"/>
      <c r="TD265" s="8"/>
      <c r="TE265" s="8"/>
      <c r="TF265" s="8"/>
      <c r="TG265" s="8"/>
      <c r="TH265" s="8"/>
      <c r="TI265" s="8"/>
      <c r="TJ265" s="8"/>
      <c r="TK265" s="8"/>
      <c r="TL265" s="8"/>
      <c r="TM265" s="8"/>
      <c r="TN265" s="8"/>
      <c r="TO265" s="8"/>
      <c r="TP265" s="8"/>
      <c r="TQ265" s="8"/>
      <c r="TR265" s="8"/>
      <c r="TS265" s="8"/>
      <c r="TT265" s="8"/>
      <c r="TU265" s="8"/>
      <c r="TV265" s="8"/>
      <c r="TW265" s="8"/>
      <c r="TX265" s="8"/>
      <c r="TY265" s="8"/>
      <c r="TZ265" s="8"/>
      <c r="UA265" s="8"/>
      <c r="UB265" s="8"/>
      <c r="UC265" s="8"/>
      <c r="UD265" s="8"/>
      <c r="UE265" s="8"/>
      <c r="UF265" s="8"/>
      <c r="UG265" s="8"/>
      <c r="UH265" s="8"/>
      <c r="UI265" s="8"/>
      <c r="UJ265" s="8"/>
      <c r="UK265" s="8"/>
      <c r="UL265" s="8"/>
      <c r="UM265" s="8"/>
      <c r="UN265" s="8"/>
      <c r="UO265" s="8"/>
      <c r="UP265" s="8"/>
      <c r="UQ265" s="8"/>
      <c r="UR265" s="8"/>
      <c r="US265" s="8"/>
      <c r="UT265" s="8"/>
      <c r="UU265" s="8"/>
      <c r="UV265" s="8"/>
      <c r="UW265" s="8"/>
      <c r="UX265" s="8"/>
      <c r="UY265" s="8"/>
      <c r="UZ265" s="8"/>
      <c r="VA265" s="8"/>
      <c r="VB265" s="8"/>
      <c r="VC265" s="8"/>
      <c r="VD265" s="8"/>
      <c r="VE265" s="8"/>
      <c r="VF265" s="8"/>
      <c r="VG265" s="8"/>
      <c r="VH265" s="8"/>
      <c r="VI265" s="8"/>
      <c r="VJ265" s="8"/>
      <c r="VK265" s="8"/>
      <c r="VL265" s="8"/>
      <c r="VM265" s="8"/>
      <c r="VN265" s="8"/>
      <c r="VO265" s="8"/>
      <c r="VP265" s="8"/>
      <c r="VQ265" s="8"/>
      <c r="VR265" s="8"/>
      <c r="VS265" s="8"/>
      <c r="VT265" s="8"/>
      <c r="VU265" s="8"/>
      <c r="VV265" s="8"/>
      <c r="VW265" s="8"/>
      <c r="VX265" s="8"/>
      <c r="VY265" s="8"/>
      <c r="VZ265" s="8"/>
      <c r="WA265" s="8"/>
      <c r="WB265" s="8"/>
      <c r="WC265" s="8"/>
      <c r="WD265" s="8"/>
      <c r="WE265" s="8"/>
      <c r="WF265" s="8"/>
      <c r="WG265" s="8"/>
      <c r="WH265" s="8"/>
      <c r="WI265" s="8"/>
      <c r="WJ265" s="8"/>
      <c r="WK265" s="8"/>
      <c r="WL265" s="8"/>
      <c r="WM265" s="8"/>
      <c r="WN265" s="8"/>
      <c r="WO265" s="8"/>
      <c r="WP265" s="8"/>
      <c r="WQ265" s="8"/>
      <c r="WR265" s="8"/>
      <c r="WS265" s="8"/>
      <c r="WT265" s="8"/>
      <c r="WU265" s="8"/>
      <c r="WV265" s="8"/>
      <c r="WW265" s="8"/>
      <c r="WX265" s="8"/>
      <c r="WY265" s="8"/>
      <c r="WZ265" s="8"/>
      <c r="XA265" s="8"/>
      <c r="XB265" s="8"/>
      <c r="XC265" s="8"/>
      <c r="XD265" s="8"/>
      <c r="XE265" s="8"/>
      <c r="XF265" s="8"/>
      <c r="XG265" s="8"/>
      <c r="XH265" s="8"/>
      <c r="XI265" s="8"/>
      <c r="XJ265" s="8"/>
      <c r="XK265" s="8"/>
      <c r="XL265" s="8"/>
      <c r="XM265" s="8"/>
      <c r="XN265" s="8"/>
      <c r="XO265" s="8"/>
      <c r="XP265" s="8"/>
      <c r="XQ265" s="8"/>
      <c r="XR265" s="8"/>
      <c r="XS265" s="8"/>
      <c r="XT265" s="8"/>
      <c r="XU265" s="8"/>
      <c r="XV265" s="8"/>
      <c r="XW265" s="8"/>
      <c r="XX265" s="8"/>
      <c r="XY265" s="8"/>
      <c r="XZ265" s="8"/>
      <c r="YA265" s="8"/>
      <c r="YB265" s="8"/>
      <c r="YC265" s="8"/>
      <c r="YD265" s="8"/>
      <c r="YE265" s="8"/>
      <c r="YF265" s="8"/>
      <c r="YG265" s="8"/>
      <c r="YH265" s="8"/>
      <c r="YI265" s="8"/>
      <c r="YJ265" s="8"/>
      <c r="YK265" s="8"/>
      <c r="YL265" s="8"/>
      <c r="YM265" s="8"/>
      <c r="YN265" s="8"/>
      <c r="YO265" s="8"/>
      <c r="YP265" s="8"/>
      <c r="YQ265" s="8"/>
      <c r="YR265" s="8"/>
      <c r="YS265" s="8"/>
      <c r="YT265" s="8"/>
      <c r="YU265" s="8"/>
      <c r="YV265" s="8"/>
      <c r="YW265" s="8"/>
      <c r="YX265" s="8"/>
      <c r="YY265" s="8"/>
      <c r="YZ265" s="8"/>
      <c r="ZA265" s="8"/>
      <c r="ZB265" s="8"/>
      <c r="ZC265" s="8"/>
      <c r="ZD265" s="8"/>
      <c r="ZE265" s="8"/>
      <c r="ZF265" s="8"/>
      <c r="ZG265" s="8"/>
      <c r="ZH265" s="8"/>
      <c r="ZI265" s="8"/>
      <c r="ZJ265" s="8"/>
      <c r="ZK265" s="8"/>
      <c r="ZL265" s="8"/>
      <c r="ZM265" s="8"/>
      <c r="ZN265" s="8"/>
      <c r="ZO265" s="8"/>
      <c r="ZP265" s="8"/>
      <c r="ZQ265" s="8"/>
      <c r="ZR265" s="8"/>
      <c r="ZS265" s="8"/>
      <c r="ZT265" s="8"/>
      <c r="ZU265" s="8"/>
      <c r="ZV265" s="8"/>
      <c r="ZW265" s="8"/>
      <c r="ZX265" s="8"/>
      <c r="ZY265" s="8"/>
      <c r="ZZ265" s="8"/>
      <c r="AAA265" s="8"/>
      <c r="AAB265" s="8"/>
      <c r="AAC265" s="8"/>
      <c r="AAD265" s="8"/>
      <c r="AAE265" s="8"/>
      <c r="AAF265" s="8"/>
      <c r="AAG265" s="8"/>
      <c r="AAH265" s="8"/>
      <c r="AAI265" s="8"/>
      <c r="AAJ265" s="8"/>
      <c r="AAK265" s="8"/>
      <c r="AAL265" s="8"/>
      <c r="AAM265" s="8"/>
      <c r="AAN265" s="8"/>
      <c r="AAO265" s="8"/>
      <c r="AAP265" s="8"/>
      <c r="AAQ265" s="8"/>
      <c r="AAR265" s="8"/>
      <c r="AAS265" s="8"/>
      <c r="AAT265" s="8"/>
      <c r="AAU265" s="8"/>
      <c r="AAV265" s="8"/>
      <c r="AAW265" s="8"/>
      <c r="AAX265" s="8"/>
      <c r="AAY265" s="8"/>
      <c r="AAZ265" s="8"/>
      <c r="ABA265" s="8"/>
      <c r="ABB265" s="8"/>
      <c r="ABC265" s="8"/>
      <c r="ABD265" s="8"/>
      <c r="ABE265" s="8"/>
      <c r="ABF265" s="8"/>
      <c r="ABG265" s="8"/>
      <c r="ABH265" s="8"/>
      <c r="ABI265" s="8"/>
      <c r="ABJ265" s="8"/>
      <c r="ABK265" s="8"/>
      <c r="ABL265" s="8"/>
      <c r="ABM265" s="8"/>
      <c r="ABN265" s="8"/>
      <c r="ABO265" s="8"/>
      <c r="ABP265" s="8"/>
      <c r="ABQ265" s="8"/>
      <c r="ABR265" s="8"/>
      <c r="ABS265" s="8"/>
      <c r="ABT265" s="8"/>
      <c r="ABU265" s="8"/>
      <c r="ABV265" s="8"/>
      <c r="ABW265" s="8"/>
      <c r="ABX265" s="8"/>
      <c r="ABY265" s="8"/>
      <c r="ABZ265" s="8"/>
      <c r="ACA265" s="8"/>
      <c r="ACB265" s="8"/>
      <c r="ACC265" s="8"/>
      <c r="ACD265" s="8"/>
      <c r="ACE265" s="8"/>
      <c r="ACF265" s="8"/>
      <c r="ACG265" s="8"/>
      <c r="ACH265" s="8"/>
      <c r="ACI265" s="8"/>
      <c r="ACJ265" s="8"/>
      <c r="ACK265" s="8"/>
      <c r="ACL265" s="8"/>
      <c r="ACM265" s="8"/>
      <c r="ACN265" s="8"/>
      <c r="ACO265" s="8"/>
      <c r="ACP265" s="8"/>
      <c r="ACQ265" s="8"/>
      <c r="ACR265" s="8"/>
      <c r="ACS265" s="8"/>
      <c r="ACT265" s="8"/>
      <c r="ACU265" s="8"/>
      <c r="ACV265" s="8"/>
      <c r="ACW265" s="8"/>
      <c r="ACX265" s="8"/>
      <c r="ACY265" s="8"/>
      <c r="ACZ265" s="8"/>
      <c r="ADA265" s="8"/>
      <c r="ADB265" s="8"/>
      <c r="ADC265" s="8"/>
      <c r="ADD265" s="8"/>
      <c r="ADE265" s="8"/>
      <c r="ADF265" s="8"/>
      <c r="ADG265" s="8"/>
      <c r="ADH265" s="8"/>
      <c r="ADI265" s="8"/>
      <c r="ADJ265" s="8"/>
      <c r="ADK265" s="8"/>
      <c r="ADL265" s="8"/>
      <c r="ADM265" s="8"/>
      <c r="ADN265" s="8"/>
      <c r="ADO265" s="8"/>
      <c r="ADP265" s="8"/>
      <c r="ADQ265" s="8"/>
      <c r="ADR265" s="8"/>
      <c r="ADS265" s="8"/>
      <c r="ADT265" s="8"/>
      <c r="ADU265" s="8"/>
      <c r="ADV265" s="8"/>
      <c r="ADW265" s="8"/>
      <c r="ADX265" s="8"/>
      <c r="ADY265" s="8"/>
      <c r="ADZ265" s="8"/>
      <c r="AEA265" s="8"/>
      <c r="AEB265" s="8"/>
      <c r="AEC265" s="8"/>
      <c r="AED265" s="8"/>
      <c r="AEE265" s="8"/>
      <c r="AEF265" s="8"/>
      <c r="AEG265" s="8"/>
      <c r="AEH265" s="8"/>
      <c r="AEI265" s="8"/>
      <c r="AEJ265" s="8"/>
      <c r="AEK265" s="8"/>
      <c r="AEL265" s="8"/>
      <c r="AEM265" s="8"/>
      <c r="AEN265" s="8"/>
      <c r="AEO265" s="8"/>
      <c r="AEP265" s="8"/>
      <c r="AEQ265" s="8"/>
      <c r="AER265" s="8"/>
      <c r="AES265" s="8"/>
      <c r="AET265" s="8"/>
      <c r="AEU265" s="8"/>
      <c r="AEV265" s="8"/>
      <c r="AEW265" s="8"/>
      <c r="AEX265" s="8"/>
      <c r="AEY265" s="8"/>
      <c r="AEZ265" s="8"/>
      <c r="AFA265" s="8"/>
      <c r="AFB265" s="8"/>
      <c r="AFC265" s="8"/>
      <c r="AFD265" s="8"/>
      <c r="AFE265" s="8"/>
      <c r="AFF265" s="8"/>
      <c r="AFG265" s="8"/>
      <c r="AFH265" s="8"/>
      <c r="AFI265" s="8"/>
      <c r="AFJ265" s="8"/>
      <c r="AFK265" s="8"/>
      <c r="AFL265" s="8"/>
      <c r="AFM265" s="8"/>
      <c r="AFN265" s="8"/>
      <c r="AFO265" s="8"/>
      <c r="AFP265" s="8"/>
      <c r="AFQ265" s="8"/>
      <c r="AFR265" s="8"/>
      <c r="AFS265" s="8"/>
      <c r="AFT265" s="8"/>
      <c r="AFU265" s="8"/>
      <c r="AFV265" s="8"/>
      <c r="AFW265" s="8"/>
      <c r="AFX265" s="8"/>
      <c r="AFY265" s="8"/>
      <c r="AFZ265" s="8"/>
      <c r="AGA265" s="8"/>
      <c r="AGB265" s="8"/>
      <c r="AGC265" s="8"/>
      <c r="AGD265" s="8"/>
      <c r="AGE265" s="8"/>
      <c r="AGF265" s="8"/>
      <c r="AGG265" s="8"/>
      <c r="AGH265" s="8"/>
      <c r="AGI265" s="8"/>
      <c r="AGJ265" s="8"/>
      <c r="AGK265" s="8"/>
      <c r="AGL265" s="8"/>
      <c r="AGM265" s="8"/>
      <c r="AGN265" s="8"/>
      <c r="AGO265" s="8"/>
      <c r="AGP265" s="8"/>
      <c r="AGQ265" s="8"/>
      <c r="AGR265" s="8"/>
      <c r="AGS265" s="8"/>
      <c r="AGT265" s="8"/>
      <c r="AGU265" s="8"/>
      <c r="AGV265" s="8"/>
      <c r="AGW265" s="8"/>
      <c r="AGX265" s="8"/>
      <c r="AGY265" s="8"/>
      <c r="AGZ265" s="8"/>
      <c r="AHA265" s="8"/>
      <c r="AHB265" s="8"/>
      <c r="AHC265" s="8"/>
      <c r="AHD265" s="8"/>
      <c r="AHE265" s="8"/>
      <c r="AHF265" s="8"/>
      <c r="AHG265" s="8"/>
      <c r="AHH265" s="8"/>
      <c r="AHI265" s="8"/>
      <c r="AHJ265" s="8"/>
      <c r="AHK265" s="8"/>
      <c r="AHL265" s="8"/>
      <c r="AHM265" s="8"/>
      <c r="AHN265" s="8"/>
      <c r="AHO265" s="8"/>
      <c r="AHP265" s="8"/>
      <c r="AHQ265" s="8"/>
      <c r="AHR265" s="8"/>
      <c r="AHS265" s="8"/>
      <c r="AHT265" s="8"/>
      <c r="AHU265" s="8"/>
      <c r="AHV265" s="8"/>
      <c r="AHW265" s="8"/>
      <c r="AHX265" s="8"/>
      <c r="AHY265" s="8"/>
      <c r="AHZ265" s="8"/>
      <c r="AIA265" s="8"/>
      <c r="AIB265" s="8"/>
      <c r="AIC265" s="8"/>
      <c r="AID265" s="8"/>
      <c r="AIE265" s="8"/>
      <c r="AIF265" s="8"/>
      <c r="AIG265" s="8"/>
      <c r="AIH265" s="8"/>
      <c r="AII265" s="8"/>
      <c r="AIJ265" s="8"/>
      <c r="AIK265" s="8"/>
      <c r="AIL265" s="8"/>
      <c r="AIM265" s="8"/>
      <c r="AIN265" s="8"/>
      <c r="AIO265" s="8"/>
      <c r="AIP265" s="8"/>
      <c r="AIQ265" s="8"/>
      <c r="AIR265" s="8"/>
      <c r="AIS265" s="8"/>
      <c r="AIT265" s="8"/>
      <c r="AIU265" s="8"/>
      <c r="AIV265" s="8"/>
      <c r="AIW265" s="8"/>
      <c r="AIX265" s="8"/>
      <c r="AIY265" s="8"/>
      <c r="AIZ265" s="8"/>
      <c r="AJA265" s="8"/>
      <c r="AJB265" s="8"/>
      <c r="AJC265" s="8"/>
      <c r="AJD265" s="8"/>
      <c r="AJE265" s="8"/>
      <c r="AJF265" s="8"/>
      <c r="AJG265" s="8"/>
      <c r="AJH265" s="8"/>
      <c r="AJI265" s="8"/>
      <c r="AJJ265" s="8"/>
      <c r="AJK265" s="8"/>
      <c r="AJL265" s="8"/>
      <c r="AJM265" s="8"/>
      <c r="AJN265" s="8"/>
      <c r="AJO265" s="8"/>
      <c r="AJP265" s="8"/>
      <c r="AJQ265" s="8"/>
      <c r="AJR265" s="8"/>
      <c r="AJS265" s="8"/>
      <c r="AJT265" s="8"/>
      <c r="AJU265" s="8"/>
      <c r="AJV265" s="8"/>
      <c r="AJW265" s="8"/>
      <c r="AJX265" s="8"/>
      <c r="AJY265" s="8"/>
      <c r="AJZ265" s="8"/>
      <c r="AKA265" s="8"/>
      <c r="AKB265" s="8"/>
      <c r="AKC265" s="8"/>
      <c r="AKD265" s="8"/>
      <c r="AKE265" s="8"/>
      <c r="AKF265" s="8"/>
      <c r="AKG265" s="8"/>
      <c r="AKH265" s="8"/>
      <c r="AKI265" s="8"/>
      <c r="AKJ265" s="8"/>
      <c r="AKK265" s="8"/>
      <c r="AKL265" s="8"/>
      <c r="AKM265" s="8"/>
      <c r="AKN265" s="8"/>
      <c r="AKO265" s="8"/>
      <c r="AKP265" s="8"/>
      <c r="AKQ265" s="8"/>
      <c r="AKR265" s="8"/>
      <c r="AKS265" s="8"/>
      <c r="AKT265" s="8"/>
      <c r="AKU265" s="8"/>
      <c r="AKV265" s="8"/>
      <c r="AKW265" s="8"/>
      <c r="AKX265" s="8"/>
      <c r="AKY265" s="8"/>
      <c r="AKZ265" s="8"/>
      <c r="ALA265" s="8"/>
      <c r="ALB265" s="8"/>
      <c r="ALC265" s="8"/>
      <c r="ALD265" s="8"/>
      <c r="ALE265" s="8"/>
      <c r="ALF265" s="8"/>
      <c r="ALG265" s="8"/>
      <c r="ALH265" s="8"/>
      <c r="ALI265" s="8"/>
      <c r="ALJ265" s="8"/>
      <c r="ALK265" s="8"/>
      <c r="ALL265" s="8"/>
      <c r="ALM265" s="8"/>
      <c r="ALN265" s="8"/>
      <c r="ALO265" s="8"/>
      <c r="ALP265" s="8"/>
      <c r="ALQ265" s="8"/>
      <c r="ALR265" s="8"/>
      <c r="ALS265" s="8"/>
      <c r="ALT265" s="8"/>
      <c r="ALU265" s="8"/>
      <c r="ALV265" s="8"/>
      <c r="ALW265" s="8"/>
      <c r="ALX265" s="8"/>
      <c r="ALY265" s="8"/>
      <c r="ALZ265" s="8"/>
      <c r="AMA265" s="8"/>
      <c r="AMB265" s="8"/>
      <c r="AMC265" s="8"/>
      <c r="AMD265" s="8"/>
      <c r="AME265" s="8"/>
      <c r="AMF265" s="8"/>
      <c r="AMG265" s="8"/>
      <c r="AMH265" s="8"/>
      <c r="AMI265" s="8"/>
      <c r="AMJ265" s="8"/>
      <c r="AMK265" s="8"/>
    </row>
    <row r="266" spans="1:1025" s="8" customFormat="1" x14ac:dyDescent="0.35">
      <c r="A266" s="8" t="s">
        <v>26</v>
      </c>
      <c r="B266" s="9" t="s">
        <v>41</v>
      </c>
      <c r="C266" s="8" t="s">
        <v>36</v>
      </c>
      <c r="D266" s="9" t="s">
        <v>50</v>
      </c>
      <c r="E266" s="8" t="s">
        <v>29</v>
      </c>
      <c r="F266" s="8" t="s">
        <v>29</v>
      </c>
      <c r="G266" s="16" t="s">
        <v>477</v>
      </c>
      <c r="I266" s="11" t="s">
        <v>478</v>
      </c>
      <c r="J266" s="11"/>
      <c r="K266" s="11"/>
      <c r="M266" s="8" t="s">
        <v>45</v>
      </c>
      <c r="N266" s="8">
        <v>16</v>
      </c>
      <c r="O266" s="8" t="s">
        <v>46</v>
      </c>
      <c r="P266" s="8">
        <v>1</v>
      </c>
      <c r="S266" s="8">
        <v>1</v>
      </c>
      <c r="U266" s="12">
        <v>12.89</v>
      </c>
      <c r="V266" s="12">
        <f t="shared" si="21"/>
        <v>206.24</v>
      </c>
      <c r="W266" s="13">
        <v>0.7</v>
      </c>
      <c r="X266" s="14">
        <f t="shared" si="20"/>
        <v>3.8670000000000009</v>
      </c>
      <c r="Y266" s="14">
        <f t="shared" si="22"/>
        <v>61.872000000000014</v>
      </c>
    </row>
    <row r="267" spans="1:1025" s="8" customFormat="1" x14ac:dyDescent="0.35">
      <c r="A267" s="8" t="s">
        <v>26</v>
      </c>
      <c r="B267" s="9" t="s">
        <v>41</v>
      </c>
      <c r="C267" s="8" t="s">
        <v>52</v>
      </c>
      <c r="D267" s="9" t="s">
        <v>62</v>
      </c>
      <c r="E267" s="8" t="s">
        <v>29</v>
      </c>
      <c r="F267" s="8" t="s">
        <v>42</v>
      </c>
      <c r="G267" s="16" t="s">
        <v>479</v>
      </c>
      <c r="I267" s="11" t="s">
        <v>480</v>
      </c>
      <c r="J267" s="11"/>
      <c r="K267" s="11"/>
      <c r="M267" s="8" t="s">
        <v>45</v>
      </c>
      <c r="N267" s="8">
        <v>3</v>
      </c>
      <c r="O267" s="8" t="s">
        <v>46</v>
      </c>
      <c r="P267" s="8">
        <v>1</v>
      </c>
      <c r="S267" s="8">
        <v>1</v>
      </c>
      <c r="U267" s="12">
        <v>6.76</v>
      </c>
      <c r="V267" s="12">
        <f t="shared" si="21"/>
        <v>20.28</v>
      </c>
      <c r="W267" s="13">
        <v>0.7</v>
      </c>
      <c r="X267" s="14">
        <f t="shared" si="20"/>
        <v>2.028</v>
      </c>
      <c r="Y267" s="14">
        <f t="shared" si="22"/>
        <v>6.0839999999999996</v>
      </c>
      <c r="AMK267" s="15"/>
    </row>
    <row r="268" spans="1:1025" s="8" customFormat="1" x14ac:dyDescent="0.35">
      <c r="A268" s="8" t="s">
        <v>26</v>
      </c>
      <c r="B268" s="9" t="s">
        <v>41</v>
      </c>
      <c r="C268" s="8" t="s">
        <v>36</v>
      </c>
      <c r="D268" s="9" t="s">
        <v>50</v>
      </c>
      <c r="E268" s="8" t="s">
        <v>29</v>
      </c>
      <c r="F268" s="8" t="s">
        <v>29</v>
      </c>
      <c r="G268" s="16" t="s">
        <v>481</v>
      </c>
      <c r="I268" s="11" t="s">
        <v>468</v>
      </c>
      <c r="J268" s="11"/>
      <c r="K268" s="11"/>
      <c r="M268" s="8" t="s">
        <v>45</v>
      </c>
      <c r="N268" s="8">
        <v>15</v>
      </c>
      <c r="O268" s="8" t="s">
        <v>46</v>
      </c>
      <c r="P268" s="8">
        <v>1</v>
      </c>
      <c r="S268" s="8">
        <v>1</v>
      </c>
      <c r="U268" s="12">
        <v>8.49</v>
      </c>
      <c r="V268" s="12">
        <f t="shared" si="21"/>
        <v>127.35000000000001</v>
      </c>
      <c r="W268" s="13">
        <v>0.7</v>
      </c>
      <c r="X268" s="14">
        <f t="shared" si="20"/>
        <v>2.5470000000000006</v>
      </c>
      <c r="Y268" s="14">
        <f t="shared" si="22"/>
        <v>38.205000000000013</v>
      </c>
    </row>
    <row r="269" spans="1:1025" s="8" customFormat="1" x14ac:dyDescent="0.35">
      <c r="A269" s="8" t="s">
        <v>26</v>
      </c>
      <c r="B269" s="9" t="s">
        <v>40</v>
      </c>
      <c r="C269" s="8" t="s">
        <v>27</v>
      </c>
      <c r="D269" s="9" t="s">
        <v>28</v>
      </c>
      <c r="E269" s="8" t="s">
        <v>29</v>
      </c>
      <c r="F269" s="8" t="s">
        <v>42</v>
      </c>
      <c r="G269" s="16" t="s">
        <v>482</v>
      </c>
      <c r="I269" s="11" t="s">
        <v>438</v>
      </c>
      <c r="J269" s="11"/>
      <c r="K269" s="11"/>
      <c r="M269" s="8" t="s">
        <v>45</v>
      </c>
      <c r="N269" s="8">
        <v>29</v>
      </c>
      <c r="O269" s="8" t="s">
        <v>46</v>
      </c>
      <c r="P269" s="8">
        <v>24</v>
      </c>
      <c r="S269" s="8">
        <v>1</v>
      </c>
      <c r="U269" s="12">
        <v>2.8</v>
      </c>
      <c r="V269" s="12">
        <f t="shared" si="21"/>
        <v>81.199999999999989</v>
      </c>
      <c r="W269" s="13">
        <v>0.7</v>
      </c>
      <c r="X269" s="14">
        <f t="shared" si="20"/>
        <v>0.84000000000000008</v>
      </c>
      <c r="Y269" s="14">
        <f t="shared" si="22"/>
        <v>24.360000000000003</v>
      </c>
    </row>
    <row r="270" spans="1:1025" s="8" customFormat="1" x14ac:dyDescent="0.35">
      <c r="A270" s="8" t="s">
        <v>26</v>
      </c>
      <c r="B270" s="9" t="s">
        <v>40</v>
      </c>
      <c r="C270" s="8" t="s">
        <v>27</v>
      </c>
      <c r="D270" s="9" t="s">
        <v>50</v>
      </c>
      <c r="E270" s="8" t="s">
        <v>29</v>
      </c>
      <c r="F270" s="8" t="s">
        <v>42</v>
      </c>
      <c r="G270" s="16" t="s">
        <v>483</v>
      </c>
      <c r="I270" s="11" t="s">
        <v>484</v>
      </c>
      <c r="J270" s="11"/>
      <c r="K270" s="11"/>
      <c r="M270" s="8" t="s">
        <v>45</v>
      </c>
      <c r="N270" s="8">
        <v>356</v>
      </c>
      <c r="O270" s="8" t="s">
        <v>46</v>
      </c>
      <c r="P270" s="8">
        <v>1</v>
      </c>
      <c r="S270" s="8">
        <v>1</v>
      </c>
      <c r="U270" s="12">
        <v>1.5</v>
      </c>
      <c r="V270" s="12">
        <f t="shared" si="21"/>
        <v>534</v>
      </c>
      <c r="W270" s="13">
        <v>0.7</v>
      </c>
      <c r="X270" s="14">
        <f t="shared" si="20"/>
        <v>0.45000000000000007</v>
      </c>
      <c r="Y270" s="14">
        <f t="shared" si="22"/>
        <v>160.20000000000002</v>
      </c>
    </row>
    <row r="271" spans="1:1025" s="8" customFormat="1" x14ac:dyDescent="0.35">
      <c r="A271" s="8" t="s">
        <v>26</v>
      </c>
      <c r="B271" s="9" t="s">
        <v>40</v>
      </c>
      <c r="C271" s="8" t="s">
        <v>27</v>
      </c>
      <c r="D271" s="9" t="s">
        <v>50</v>
      </c>
      <c r="E271" s="8" t="s">
        <v>29</v>
      </c>
      <c r="F271" s="8" t="s">
        <v>42</v>
      </c>
      <c r="G271" s="16" t="s">
        <v>485</v>
      </c>
      <c r="I271" s="11" t="s">
        <v>484</v>
      </c>
      <c r="J271" s="11"/>
      <c r="K271" s="11"/>
      <c r="M271" s="8" t="s">
        <v>45</v>
      </c>
      <c r="N271" s="8">
        <v>420</v>
      </c>
      <c r="O271" s="8" t="s">
        <v>46</v>
      </c>
      <c r="P271" s="8">
        <v>1</v>
      </c>
      <c r="S271" s="8">
        <v>1</v>
      </c>
      <c r="U271" s="12">
        <v>1.5</v>
      </c>
      <c r="V271" s="12">
        <f t="shared" si="21"/>
        <v>630</v>
      </c>
      <c r="W271" s="13">
        <v>0.7</v>
      </c>
      <c r="X271" s="14">
        <f t="shared" si="20"/>
        <v>0.45000000000000007</v>
      </c>
      <c r="Y271" s="14">
        <f t="shared" si="22"/>
        <v>189.00000000000003</v>
      </c>
    </row>
    <row r="272" spans="1:1025" s="8" customFormat="1" x14ac:dyDescent="0.35">
      <c r="A272" s="8" t="s">
        <v>26</v>
      </c>
      <c r="B272" s="9" t="s">
        <v>41</v>
      </c>
      <c r="C272" s="8" t="s">
        <v>27</v>
      </c>
      <c r="D272" s="9" t="s">
        <v>77</v>
      </c>
      <c r="E272" s="8" t="s">
        <v>29</v>
      </c>
      <c r="F272" s="8" t="s">
        <v>42</v>
      </c>
      <c r="G272" s="17" t="s">
        <v>486</v>
      </c>
      <c r="I272" s="11" t="s">
        <v>484</v>
      </c>
      <c r="J272" s="11"/>
      <c r="K272" s="11"/>
      <c r="M272" s="8" t="s">
        <v>45</v>
      </c>
      <c r="N272" s="8">
        <v>130</v>
      </c>
      <c r="O272" s="8" t="s">
        <v>46</v>
      </c>
      <c r="P272" s="8">
        <v>1</v>
      </c>
      <c r="S272" s="8">
        <v>1</v>
      </c>
      <c r="U272" s="12">
        <v>1.5</v>
      </c>
      <c r="V272" s="12">
        <f t="shared" si="21"/>
        <v>195</v>
      </c>
      <c r="W272" s="13">
        <v>0.7</v>
      </c>
      <c r="X272" s="14">
        <f t="shared" si="20"/>
        <v>0.45000000000000007</v>
      </c>
      <c r="Y272" s="14">
        <f t="shared" si="22"/>
        <v>58.500000000000007</v>
      </c>
    </row>
    <row r="273" spans="1:1025" s="8" customFormat="1" x14ac:dyDescent="0.35">
      <c r="A273" s="8" t="s">
        <v>26</v>
      </c>
      <c r="B273" s="9" t="s">
        <v>40</v>
      </c>
      <c r="C273" s="8" t="s">
        <v>27</v>
      </c>
      <c r="D273" s="9" t="s">
        <v>50</v>
      </c>
      <c r="E273" s="8" t="s">
        <v>29</v>
      </c>
      <c r="F273" s="8" t="s">
        <v>42</v>
      </c>
      <c r="G273" s="16" t="s">
        <v>486</v>
      </c>
      <c r="I273" s="11" t="s">
        <v>484</v>
      </c>
      <c r="J273" s="11"/>
      <c r="K273" s="11"/>
      <c r="M273" s="8" t="s">
        <v>45</v>
      </c>
      <c r="N273" s="8">
        <v>30</v>
      </c>
      <c r="O273" s="8" t="s">
        <v>46</v>
      </c>
      <c r="P273" s="8">
        <v>1</v>
      </c>
      <c r="S273" s="8">
        <v>1</v>
      </c>
      <c r="U273" s="12">
        <v>1.5</v>
      </c>
      <c r="V273" s="12">
        <f t="shared" si="21"/>
        <v>45</v>
      </c>
      <c r="W273" s="13">
        <v>0.7</v>
      </c>
      <c r="X273" s="14">
        <f t="shared" si="20"/>
        <v>0.45000000000000007</v>
      </c>
      <c r="Y273" s="14">
        <f t="shared" si="22"/>
        <v>13.500000000000002</v>
      </c>
    </row>
    <row r="274" spans="1:1025" s="8" customFormat="1" x14ac:dyDescent="0.35">
      <c r="A274" s="8" t="s">
        <v>26</v>
      </c>
      <c r="B274" s="9" t="s">
        <v>41</v>
      </c>
      <c r="C274" s="8" t="s">
        <v>61</v>
      </c>
      <c r="D274" s="9" t="s">
        <v>55</v>
      </c>
      <c r="E274" s="8" t="s">
        <v>29</v>
      </c>
      <c r="F274" s="8" t="s">
        <v>42</v>
      </c>
      <c r="G274" s="16" t="s">
        <v>487</v>
      </c>
      <c r="I274" s="11" t="s">
        <v>462</v>
      </c>
      <c r="J274" s="11"/>
      <c r="K274" s="11"/>
      <c r="M274" s="8" t="s">
        <v>45</v>
      </c>
      <c r="N274" s="8">
        <v>3</v>
      </c>
      <c r="O274" s="8" t="s">
        <v>46</v>
      </c>
      <c r="P274" s="8">
        <v>1</v>
      </c>
      <c r="S274" s="8">
        <v>1</v>
      </c>
      <c r="U274" s="12">
        <v>38.159999999999997</v>
      </c>
      <c r="V274" s="12">
        <f t="shared" si="21"/>
        <v>114.47999999999999</v>
      </c>
      <c r="W274" s="13">
        <v>0.7</v>
      </c>
      <c r="X274" s="14">
        <f t="shared" si="20"/>
        <v>11.448</v>
      </c>
      <c r="Y274" s="14">
        <f t="shared" si="22"/>
        <v>34.344000000000001</v>
      </c>
    </row>
    <row r="275" spans="1:1025" s="15" customFormat="1" x14ac:dyDescent="0.35">
      <c r="A275" s="8" t="s">
        <v>26</v>
      </c>
      <c r="B275" s="9" t="s">
        <v>41</v>
      </c>
      <c r="C275" s="8" t="s">
        <v>27</v>
      </c>
      <c r="D275" s="9" t="s">
        <v>77</v>
      </c>
      <c r="E275" s="8" t="s">
        <v>29</v>
      </c>
      <c r="F275" s="8" t="s">
        <v>42</v>
      </c>
      <c r="G275" s="16" t="s">
        <v>488</v>
      </c>
      <c r="H275" s="8"/>
      <c r="I275" s="11" t="s">
        <v>462</v>
      </c>
      <c r="J275" s="11"/>
      <c r="K275" s="11"/>
      <c r="L275" s="8"/>
      <c r="M275" s="8" t="s">
        <v>45</v>
      </c>
      <c r="N275" s="8">
        <v>4</v>
      </c>
      <c r="O275" s="8" t="s">
        <v>46</v>
      </c>
      <c r="P275" s="8">
        <v>1</v>
      </c>
      <c r="Q275" s="8"/>
      <c r="R275" s="8"/>
      <c r="S275" s="8">
        <v>1</v>
      </c>
      <c r="T275" s="8"/>
      <c r="U275" s="12">
        <v>21.26</v>
      </c>
      <c r="V275" s="12">
        <f t="shared" si="21"/>
        <v>85.04</v>
      </c>
      <c r="W275" s="13">
        <v>0.7</v>
      </c>
      <c r="X275" s="14">
        <f t="shared" si="20"/>
        <v>6.378000000000001</v>
      </c>
      <c r="Y275" s="14">
        <f t="shared" si="22"/>
        <v>25.512000000000004</v>
      </c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  <c r="FY275" s="8"/>
      <c r="FZ275" s="8"/>
      <c r="GA275" s="8"/>
      <c r="GB275" s="8"/>
      <c r="GC275" s="8"/>
      <c r="GD275" s="8"/>
      <c r="GE275" s="8"/>
      <c r="GF275" s="8"/>
      <c r="GG275" s="8"/>
      <c r="GH275" s="8"/>
      <c r="GI275" s="8"/>
      <c r="GJ275" s="8"/>
      <c r="GK275" s="8"/>
      <c r="GL275" s="8"/>
      <c r="GM275" s="8"/>
      <c r="GN275" s="8"/>
      <c r="GO275" s="8"/>
      <c r="GP275" s="8"/>
      <c r="GQ275" s="8"/>
      <c r="GR275" s="8"/>
      <c r="GS275" s="8"/>
      <c r="GT275" s="8"/>
      <c r="GU275" s="8"/>
      <c r="GV275" s="8"/>
      <c r="GW275" s="8"/>
      <c r="GX275" s="8"/>
      <c r="GY275" s="8"/>
      <c r="GZ275" s="8"/>
      <c r="HA275" s="8"/>
      <c r="HB275" s="8"/>
      <c r="HC275" s="8"/>
      <c r="HD275" s="8"/>
      <c r="HE275" s="8"/>
      <c r="HF275" s="8"/>
      <c r="HG275" s="8"/>
      <c r="HH275" s="8"/>
      <c r="HI275" s="8"/>
      <c r="HJ275" s="8"/>
      <c r="HK275" s="8"/>
      <c r="HL275" s="8"/>
      <c r="HM275" s="8"/>
      <c r="HN275" s="8"/>
      <c r="HO275" s="8"/>
      <c r="HP275" s="8"/>
      <c r="HQ275" s="8"/>
      <c r="HR275" s="8"/>
      <c r="HS275" s="8"/>
      <c r="HT275" s="8"/>
      <c r="HU275" s="8"/>
      <c r="HV275" s="8"/>
      <c r="HW275" s="8"/>
      <c r="HX275" s="8"/>
      <c r="HY275" s="8"/>
      <c r="HZ275" s="8"/>
      <c r="IA275" s="8"/>
      <c r="IB275" s="8"/>
      <c r="IC275" s="8"/>
      <c r="ID275" s="8"/>
      <c r="IE275" s="8"/>
      <c r="IF275" s="8"/>
      <c r="IG275" s="8"/>
      <c r="IH275" s="8"/>
      <c r="II275" s="8"/>
      <c r="IJ275" s="8"/>
      <c r="IK275" s="8"/>
      <c r="IL275" s="8"/>
      <c r="IM275" s="8"/>
      <c r="IN275" s="8"/>
      <c r="IO275" s="8"/>
      <c r="IP275" s="8"/>
      <c r="IQ275" s="8"/>
      <c r="IR275" s="8"/>
      <c r="IS275" s="8"/>
      <c r="IT275" s="8"/>
      <c r="IU275" s="8"/>
      <c r="IV275" s="8"/>
      <c r="IW275" s="8"/>
      <c r="IX275" s="8"/>
      <c r="IY275" s="8"/>
      <c r="IZ275" s="8"/>
      <c r="JA275" s="8"/>
      <c r="JB275" s="8"/>
      <c r="JC275" s="8"/>
      <c r="JD275" s="8"/>
      <c r="JE275" s="8"/>
      <c r="JF275" s="8"/>
      <c r="JG275" s="8"/>
      <c r="JH275" s="8"/>
      <c r="JI275" s="8"/>
      <c r="JJ275" s="8"/>
      <c r="JK275" s="8"/>
      <c r="JL275" s="8"/>
      <c r="JM275" s="8"/>
      <c r="JN275" s="8"/>
      <c r="JO275" s="8"/>
      <c r="JP275" s="8"/>
      <c r="JQ275" s="8"/>
      <c r="JR275" s="8"/>
      <c r="JS275" s="8"/>
      <c r="JT275" s="8"/>
      <c r="JU275" s="8"/>
      <c r="JV275" s="8"/>
      <c r="JW275" s="8"/>
      <c r="JX275" s="8"/>
      <c r="JY275" s="8"/>
      <c r="JZ275" s="8"/>
      <c r="KA275" s="8"/>
      <c r="KB275" s="8"/>
      <c r="KC275" s="8"/>
      <c r="KD275" s="8"/>
      <c r="KE275" s="8"/>
      <c r="KF275" s="8"/>
      <c r="KG275" s="8"/>
      <c r="KH275" s="8"/>
      <c r="KI275" s="8"/>
      <c r="KJ275" s="8"/>
      <c r="KK275" s="8"/>
      <c r="KL275" s="8"/>
      <c r="KM275" s="8"/>
      <c r="KN275" s="8"/>
      <c r="KO275" s="8"/>
      <c r="KP275" s="8"/>
      <c r="KQ275" s="8"/>
      <c r="KR275" s="8"/>
      <c r="KS275" s="8"/>
      <c r="KT275" s="8"/>
      <c r="KU275" s="8"/>
      <c r="KV275" s="8"/>
      <c r="KW275" s="8"/>
      <c r="KX275" s="8"/>
      <c r="KY275" s="8"/>
      <c r="KZ275" s="8"/>
      <c r="LA275" s="8"/>
      <c r="LB275" s="8"/>
      <c r="LC275" s="8"/>
      <c r="LD275" s="8"/>
      <c r="LE275" s="8"/>
      <c r="LF275" s="8"/>
      <c r="LG275" s="8"/>
      <c r="LH275" s="8"/>
      <c r="LI275" s="8"/>
      <c r="LJ275" s="8"/>
      <c r="LK275" s="8"/>
      <c r="LL275" s="8"/>
      <c r="LM275" s="8"/>
      <c r="LN275" s="8"/>
      <c r="LO275" s="8"/>
      <c r="LP275" s="8"/>
      <c r="LQ275" s="8"/>
      <c r="LR275" s="8"/>
      <c r="LS275" s="8"/>
      <c r="LT275" s="8"/>
      <c r="LU275" s="8"/>
      <c r="LV275" s="8"/>
      <c r="LW275" s="8"/>
      <c r="LX275" s="8"/>
      <c r="LY275" s="8"/>
      <c r="LZ275" s="8"/>
      <c r="MA275" s="8"/>
      <c r="MB275" s="8"/>
      <c r="MC275" s="8"/>
      <c r="MD275" s="8"/>
      <c r="ME275" s="8"/>
      <c r="MF275" s="8"/>
      <c r="MG275" s="8"/>
      <c r="MH275" s="8"/>
      <c r="MI275" s="8"/>
      <c r="MJ275" s="8"/>
      <c r="MK275" s="8"/>
      <c r="ML275" s="8"/>
      <c r="MM275" s="8"/>
      <c r="MN275" s="8"/>
      <c r="MO275" s="8"/>
      <c r="MP275" s="8"/>
      <c r="MQ275" s="8"/>
      <c r="MR275" s="8"/>
      <c r="MS275" s="8"/>
      <c r="MT275" s="8"/>
      <c r="MU275" s="8"/>
      <c r="MV275" s="8"/>
      <c r="MW275" s="8"/>
      <c r="MX275" s="8"/>
      <c r="MY275" s="8"/>
      <c r="MZ275" s="8"/>
      <c r="NA275" s="8"/>
      <c r="NB275" s="8"/>
      <c r="NC275" s="8"/>
      <c r="ND275" s="8"/>
      <c r="NE275" s="8"/>
      <c r="NF275" s="8"/>
      <c r="NG275" s="8"/>
      <c r="NH275" s="8"/>
      <c r="NI275" s="8"/>
      <c r="NJ275" s="8"/>
      <c r="NK275" s="8"/>
      <c r="NL275" s="8"/>
      <c r="NM275" s="8"/>
      <c r="NN275" s="8"/>
      <c r="NO275" s="8"/>
      <c r="NP275" s="8"/>
      <c r="NQ275" s="8"/>
      <c r="NR275" s="8"/>
      <c r="NS275" s="8"/>
      <c r="NT275" s="8"/>
      <c r="NU275" s="8"/>
      <c r="NV275" s="8"/>
      <c r="NW275" s="8"/>
      <c r="NX275" s="8"/>
      <c r="NY275" s="8"/>
      <c r="NZ275" s="8"/>
      <c r="OA275" s="8"/>
      <c r="OB275" s="8"/>
      <c r="OC275" s="8"/>
      <c r="OD275" s="8"/>
      <c r="OE275" s="8"/>
      <c r="OF275" s="8"/>
      <c r="OG275" s="8"/>
      <c r="OH275" s="8"/>
      <c r="OI275" s="8"/>
      <c r="OJ275" s="8"/>
      <c r="OK275" s="8"/>
      <c r="OL275" s="8"/>
      <c r="OM275" s="8"/>
      <c r="ON275" s="8"/>
      <c r="OO275" s="8"/>
      <c r="OP275" s="8"/>
      <c r="OQ275" s="8"/>
      <c r="OR275" s="8"/>
      <c r="OS275" s="8"/>
      <c r="OT275" s="8"/>
      <c r="OU275" s="8"/>
      <c r="OV275" s="8"/>
      <c r="OW275" s="8"/>
      <c r="OX275" s="8"/>
      <c r="OY275" s="8"/>
      <c r="OZ275" s="8"/>
      <c r="PA275" s="8"/>
      <c r="PB275" s="8"/>
      <c r="PC275" s="8"/>
      <c r="PD275" s="8"/>
      <c r="PE275" s="8"/>
      <c r="PF275" s="8"/>
      <c r="PG275" s="8"/>
      <c r="PH275" s="8"/>
      <c r="PI275" s="8"/>
      <c r="PJ275" s="8"/>
      <c r="PK275" s="8"/>
      <c r="PL275" s="8"/>
      <c r="PM275" s="8"/>
      <c r="PN275" s="8"/>
      <c r="PO275" s="8"/>
      <c r="PP275" s="8"/>
      <c r="PQ275" s="8"/>
      <c r="PR275" s="8"/>
      <c r="PS275" s="8"/>
      <c r="PT275" s="8"/>
      <c r="PU275" s="8"/>
      <c r="PV275" s="8"/>
      <c r="PW275" s="8"/>
      <c r="PX275" s="8"/>
      <c r="PY275" s="8"/>
      <c r="PZ275" s="8"/>
      <c r="QA275" s="8"/>
      <c r="QB275" s="8"/>
      <c r="QC275" s="8"/>
      <c r="QD275" s="8"/>
      <c r="QE275" s="8"/>
      <c r="QF275" s="8"/>
      <c r="QG275" s="8"/>
      <c r="QH275" s="8"/>
      <c r="QI275" s="8"/>
      <c r="QJ275" s="8"/>
      <c r="QK275" s="8"/>
      <c r="QL275" s="8"/>
      <c r="QM275" s="8"/>
      <c r="QN275" s="8"/>
      <c r="QO275" s="8"/>
      <c r="QP275" s="8"/>
      <c r="QQ275" s="8"/>
      <c r="QR275" s="8"/>
      <c r="QS275" s="8"/>
      <c r="QT275" s="8"/>
      <c r="QU275" s="8"/>
      <c r="QV275" s="8"/>
      <c r="QW275" s="8"/>
      <c r="QX275" s="8"/>
      <c r="QY275" s="8"/>
      <c r="QZ275" s="8"/>
      <c r="RA275" s="8"/>
      <c r="RB275" s="8"/>
      <c r="RC275" s="8"/>
      <c r="RD275" s="8"/>
      <c r="RE275" s="8"/>
      <c r="RF275" s="8"/>
      <c r="RG275" s="8"/>
      <c r="RH275" s="8"/>
      <c r="RI275" s="8"/>
      <c r="RJ275" s="8"/>
      <c r="RK275" s="8"/>
      <c r="RL275" s="8"/>
      <c r="RM275" s="8"/>
      <c r="RN275" s="8"/>
      <c r="RO275" s="8"/>
      <c r="RP275" s="8"/>
      <c r="RQ275" s="8"/>
      <c r="RR275" s="8"/>
      <c r="RS275" s="8"/>
      <c r="RT275" s="8"/>
      <c r="RU275" s="8"/>
      <c r="RV275" s="8"/>
      <c r="RW275" s="8"/>
      <c r="RX275" s="8"/>
      <c r="RY275" s="8"/>
      <c r="RZ275" s="8"/>
      <c r="SA275" s="8"/>
      <c r="SB275" s="8"/>
      <c r="SC275" s="8"/>
      <c r="SD275" s="8"/>
      <c r="SE275" s="8"/>
      <c r="SF275" s="8"/>
      <c r="SG275" s="8"/>
      <c r="SH275" s="8"/>
      <c r="SI275" s="8"/>
      <c r="SJ275" s="8"/>
      <c r="SK275" s="8"/>
      <c r="SL275" s="8"/>
      <c r="SM275" s="8"/>
      <c r="SN275" s="8"/>
      <c r="SO275" s="8"/>
      <c r="SP275" s="8"/>
      <c r="SQ275" s="8"/>
      <c r="SR275" s="8"/>
      <c r="SS275" s="8"/>
      <c r="ST275" s="8"/>
      <c r="SU275" s="8"/>
      <c r="SV275" s="8"/>
      <c r="SW275" s="8"/>
      <c r="SX275" s="8"/>
      <c r="SY275" s="8"/>
      <c r="SZ275" s="8"/>
      <c r="TA275" s="8"/>
      <c r="TB275" s="8"/>
      <c r="TC275" s="8"/>
      <c r="TD275" s="8"/>
      <c r="TE275" s="8"/>
      <c r="TF275" s="8"/>
      <c r="TG275" s="8"/>
      <c r="TH275" s="8"/>
      <c r="TI275" s="8"/>
      <c r="TJ275" s="8"/>
      <c r="TK275" s="8"/>
      <c r="TL275" s="8"/>
      <c r="TM275" s="8"/>
      <c r="TN275" s="8"/>
      <c r="TO275" s="8"/>
      <c r="TP275" s="8"/>
      <c r="TQ275" s="8"/>
      <c r="TR275" s="8"/>
      <c r="TS275" s="8"/>
      <c r="TT275" s="8"/>
      <c r="TU275" s="8"/>
      <c r="TV275" s="8"/>
      <c r="TW275" s="8"/>
      <c r="TX275" s="8"/>
      <c r="TY275" s="8"/>
      <c r="TZ275" s="8"/>
      <c r="UA275" s="8"/>
      <c r="UB275" s="8"/>
      <c r="UC275" s="8"/>
      <c r="UD275" s="8"/>
      <c r="UE275" s="8"/>
      <c r="UF275" s="8"/>
      <c r="UG275" s="8"/>
      <c r="UH275" s="8"/>
      <c r="UI275" s="8"/>
      <c r="UJ275" s="8"/>
      <c r="UK275" s="8"/>
      <c r="UL275" s="8"/>
      <c r="UM275" s="8"/>
      <c r="UN275" s="8"/>
      <c r="UO275" s="8"/>
      <c r="UP275" s="8"/>
      <c r="UQ275" s="8"/>
      <c r="UR275" s="8"/>
      <c r="US275" s="8"/>
      <c r="UT275" s="8"/>
      <c r="UU275" s="8"/>
      <c r="UV275" s="8"/>
      <c r="UW275" s="8"/>
      <c r="UX275" s="8"/>
      <c r="UY275" s="8"/>
      <c r="UZ275" s="8"/>
      <c r="VA275" s="8"/>
      <c r="VB275" s="8"/>
      <c r="VC275" s="8"/>
      <c r="VD275" s="8"/>
      <c r="VE275" s="8"/>
      <c r="VF275" s="8"/>
      <c r="VG275" s="8"/>
      <c r="VH275" s="8"/>
      <c r="VI275" s="8"/>
      <c r="VJ275" s="8"/>
      <c r="VK275" s="8"/>
      <c r="VL275" s="8"/>
      <c r="VM275" s="8"/>
      <c r="VN275" s="8"/>
      <c r="VO275" s="8"/>
      <c r="VP275" s="8"/>
      <c r="VQ275" s="8"/>
      <c r="VR275" s="8"/>
      <c r="VS275" s="8"/>
      <c r="VT275" s="8"/>
      <c r="VU275" s="8"/>
      <c r="VV275" s="8"/>
      <c r="VW275" s="8"/>
      <c r="VX275" s="8"/>
      <c r="VY275" s="8"/>
      <c r="VZ275" s="8"/>
      <c r="WA275" s="8"/>
      <c r="WB275" s="8"/>
      <c r="WC275" s="8"/>
      <c r="WD275" s="8"/>
      <c r="WE275" s="8"/>
      <c r="WF275" s="8"/>
      <c r="WG275" s="8"/>
      <c r="WH275" s="8"/>
      <c r="WI275" s="8"/>
      <c r="WJ275" s="8"/>
      <c r="WK275" s="8"/>
      <c r="WL275" s="8"/>
      <c r="WM275" s="8"/>
      <c r="WN275" s="8"/>
      <c r="WO275" s="8"/>
      <c r="WP275" s="8"/>
      <c r="WQ275" s="8"/>
      <c r="WR275" s="8"/>
      <c r="WS275" s="8"/>
      <c r="WT275" s="8"/>
      <c r="WU275" s="8"/>
      <c r="WV275" s="8"/>
      <c r="WW275" s="8"/>
      <c r="WX275" s="8"/>
      <c r="WY275" s="8"/>
      <c r="WZ275" s="8"/>
      <c r="XA275" s="8"/>
      <c r="XB275" s="8"/>
      <c r="XC275" s="8"/>
      <c r="XD275" s="8"/>
      <c r="XE275" s="8"/>
      <c r="XF275" s="8"/>
      <c r="XG275" s="8"/>
      <c r="XH275" s="8"/>
      <c r="XI275" s="8"/>
      <c r="XJ275" s="8"/>
      <c r="XK275" s="8"/>
      <c r="XL275" s="8"/>
      <c r="XM275" s="8"/>
      <c r="XN275" s="8"/>
      <c r="XO275" s="8"/>
      <c r="XP275" s="8"/>
      <c r="XQ275" s="8"/>
      <c r="XR275" s="8"/>
      <c r="XS275" s="8"/>
      <c r="XT275" s="8"/>
      <c r="XU275" s="8"/>
      <c r="XV275" s="8"/>
      <c r="XW275" s="8"/>
      <c r="XX275" s="8"/>
      <c r="XY275" s="8"/>
      <c r="XZ275" s="8"/>
      <c r="YA275" s="8"/>
      <c r="YB275" s="8"/>
      <c r="YC275" s="8"/>
      <c r="YD275" s="8"/>
      <c r="YE275" s="8"/>
      <c r="YF275" s="8"/>
      <c r="YG275" s="8"/>
      <c r="YH275" s="8"/>
      <c r="YI275" s="8"/>
      <c r="YJ275" s="8"/>
      <c r="YK275" s="8"/>
      <c r="YL275" s="8"/>
      <c r="YM275" s="8"/>
      <c r="YN275" s="8"/>
      <c r="YO275" s="8"/>
      <c r="YP275" s="8"/>
      <c r="YQ275" s="8"/>
      <c r="YR275" s="8"/>
      <c r="YS275" s="8"/>
      <c r="YT275" s="8"/>
      <c r="YU275" s="8"/>
      <c r="YV275" s="8"/>
      <c r="YW275" s="8"/>
      <c r="YX275" s="8"/>
      <c r="YY275" s="8"/>
      <c r="YZ275" s="8"/>
      <c r="ZA275" s="8"/>
      <c r="ZB275" s="8"/>
      <c r="ZC275" s="8"/>
      <c r="ZD275" s="8"/>
      <c r="ZE275" s="8"/>
      <c r="ZF275" s="8"/>
      <c r="ZG275" s="8"/>
      <c r="ZH275" s="8"/>
      <c r="ZI275" s="8"/>
      <c r="ZJ275" s="8"/>
      <c r="ZK275" s="8"/>
      <c r="ZL275" s="8"/>
      <c r="ZM275" s="8"/>
      <c r="ZN275" s="8"/>
      <c r="ZO275" s="8"/>
      <c r="ZP275" s="8"/>
      <c r="ZQ275" s="8"/>
      <c r="ZR275" s="8"/>
      <c r="ZS275" s="8"/>
      <c r="ZT275" s="8"/>
      <c r="ZU275" s="8"/>
      <c r="ZV275" s="8"/>
      <c r="ZW275" s="8"/>
      <c r="ZX275" s="8"/>
      <c r="ZY275" s="8"/>
      <c r="ZZ275" s="8"/>
      <c r="AAA275" s="8"/>
      <c r="AAB275" s="8"/>
      <c r="AAC275" s="8"/>
      <c r="AAD275" s="8"/>
      <c r="AAE275" s="8"/>
      <c r="AAF275" s="8"/>
      <c r="AAG275" s="8"/>
      <c r="AAH275" s="8"/>
      <c r="AAI275" s="8"/>
      <c r="AAJ275" s="8"/>
      <c r="AAK275" s="8"/>
      <c r="AAL275" s="8"/>
      <c r="AAM275" s="8"/>
      <c r="AAN275" s="8"/>
      <c r="AAO275" s="8"/>
      <c r="AAP275" s="8"/>
      <c r="AAQ275" s="8"/>
      <c r="AAR275" s="8"/>
      <c r="AAS275" s="8"/>
      <c r="AAT275" s="8"/>
      <c r="AAU275" s="8"/>
      <c r="AAV275" s="8"/>
      <c r="AAW275" s="8"/>
      <c r="AAX275" s="8"/>
      <c r="AAY275" s="8"/>
      <c r="AAZ275" s="8"/>
      <c r="ABA275" s="8"/>
      <c r="ABB275" s="8"/>
      <c r="ABC275" s="8"/>
      <c r="ABD275" s="8"/>
      <c r="ABE275" s="8"/>
      <c r="ABF275" s="8"/>
      <c r="ABG275" s="8"/>
      <c r="ABH275" s="8"/>
      <c r="ABI275" s="8"/>
      <c r="ABJ275" s="8"/>
      <c r="ABK275" s="8"/>
      <c r="ABL275" s="8"/>
      <c r="ABM275" s="8"/>
      <c r="ABN275" s="8"/>
      <c r="ABO275" s="8"/>
      <c r="ABP275" s="8"/>
      <c r="ABQ275" s="8"/>
      <c r="ABR275" s="8"/>
      <c r="ABS275" s="8"/>
      <c r="ABT275" s="8"/>
      <c r="ABU275" s="8"/>
      <c r="ABV275" s="8"/>
      <c r="ABW275" s="8"/>
      <c r="ABX275" s="8"/>
      <c r="ABY275" s="8"/>
      <c r="ABZ275" s="8"/>
      <c r="ACA275" s="8"/>
      <c r="ACB275" s="8"/>
      <c r="ACC275" s="8"/>
      <c r="ACD275" s="8"/>
      <c r="ACE275" s="8"/>
      <c r="ACF275" s="8"/>
      <c r="ACG275" s="8"/>
      <c r="ACH275" s="8"/>
      <c r="ACI275" s="8"/>
      <c r="ACJ275" s="8"/>
      <c r="ACK275" s="8"/>
      <c r="ACL275" s="8"/>
      <c r="ACM275" s="8"/>
      <c r="ACN275" s="8"/>
      <c r="ACO275" s="8"/>
      <c r="ACP275" s="8"/>
      <c r="ACQ275" s="8"/>
      <c r="ACR275" s="8"/>
      <c r="ACS275" s="8"/>
      <c r="ACT275" s="8"/>
      <c r="ACU275" s="8"/>
      <c r="ACV275" s="8"/>
      <c r="ACW275" s="8"/>
      <c r="ACX275" s="8"/>
      <c r="ACY275" s="8"/>
      <c r="ACZ275" s="8"/>
      <c r="ADA275" s="8"/>
      <c r="ADB275" s="8"/>
      <c r="ADC275" s="8"/>
      <c r="ADD275" s="8"/>
      <c r="ADE275" s="8"/>
      <c r="ADF275" s="8"/>
      <c r="ADG275" s="8"/>
      <c r="ADH275" s="8"/>
      <c r="ADI275" s="8"/>
      <c r="ADJ275" s="8"/>
      <c r="ADK275" s="8"/>
      <c r="ADL275" s="8"/>
      <c r="ADM275" s="8"/>
      <c r="ADN275" s="8"/>
      <c r="ADO275" s="8"/>
      <c r="ADP275" s="8"/>
      <c r="ADQ275" s="8"/>
      <c r="ADR275" s="8"/>
      <c r="ADS275" s="8"/>
      <c r="ADT275" s="8"/>
      <c r="ADU275" s="8"/>
      <c r="ADV275" s="8"/>
      <c r="ADW275" s="8"/>
      <c r="ADX275" s="8"/>
      <c r="ADY275" s="8"/>
      <c r="ADZ275" s="8"/>
      <c r="AEA275" s="8"/>
      <c r="AEB275" s="8"/>
      <c r="AEC275" s="8"/>
      <c r="AED275" s="8"/>
      <c r="AEE275" s="8"/>
      <c r="AEF275" s="8"/>
      <c r="AEG275" s="8"/>
      <c r="AEH275" s="8"/>
      <c r="AEI275" s="8"/>
      <c r="AEJ275" s="8"/>
      <c r="AEK275" s="8"/>
      <c r="AEL275" s="8"/>
      <c r="AEM275" s="8"/>
      <c r="AEN275" s="8"/>
      <c r="AEO275" s="8"/>
      <c r="AEP275" s="8"/>
      <c r="AEQ275" s="8"/>
      <c r="AER275" s="8"/>
      <c r="AES275" s="8"/>
      <c r="AET275" s="8"/>
      <c r="AEU275" s="8"/>
      <c r="AEV275" s="8"/>
      <c r="AEW275" s="8"/>
      <c r="AEX275" s="8"/>
      <c r="AEY275" s="8"/>
      <c r="AEZ275" s="8"/>
      <c r="AFA275" s="8"/>
      <c r="AFB275" s="8"/>
      <c r="AFC275" s="8"/>
      <c r="AFD275" s="8"/>
      <c r="AFE275" s="8"/>
      <c r="AFF275" s="8"/>
      <c r="AFG275" s="8"/>
      <c r="AFH275" s="8"/>
      <c r="AFI275" s="8"/>
      <c r="AFJ275" s="8"/>
      <c r="AFK275" s="8"/>
      <c r="AFL275" s="8"/>
      <c r="AFM275" s="8"/>
      <c r="AFN275" s="8"/>
      <c r="AFO275" s="8"/>
      <c r="AFP275" s="8"/>
      <c r="AFQ275" s="8"/>
      <c r="AFR275" s="8"/>
      <c r="AFS275" s="8"/>
      <c r="AFT275" s="8"/>
      <c r="AFU275" s="8"/>
      <c r="AFV275" s="8"/>
      <c r="AFW275" s="8"/>
      <c r="AFX275" s="8"/>
      <c r="AFY275" s="8"/>
      <c r="AFZ275" s="8"/>
      <c r="AGA275" s="8"/>
      <c r="AGB275" s="8"/>
      <c r="AGC275" s="8"/>
      <c r="AGD275" s="8"/>
      <c r="AGE275" s="8"/>
      <c r="AGF275" s="8"/>
      <c r="AGG275" s="8"/>
      <c r="AGH275" s="8"/>
      <c r="AGI275" s="8"/>
      <c r="AGJ275" s="8"/>
      <c r="AGK275" s="8"/>
      <c r="AGL275" s="8"/>
      <c r="AGM275" s="8"/>
      <c r="AGN275" s="8"/>
      <c r="AGO275" s="8"/>
      <c r="AGP275" s="8"/>
      <c r="AGQ275" s="8"/>
      <c r="AGR275" s="8"/>
      <c r="AGS275" s="8"/>
      <c r="AGT275" s="8"/>
      <c r="AGU275" s="8"/>
      <c r="AGV275" s="8"/>
      <c r="AGW275" s="8"/>
      <c r="AGX275" s="8"/>
      <c r="AGY275" s="8"/>
      <c r="AGZ275" s="8"/>
      <c r="AHA275" s="8"/>
      <c r="AHB275" s="8"/>
      <c r="AHC275" s="8"/>
      <c r="AHD275" s="8"/>
      <c r="AHE275" s="8"/>
      <c r="AHF275" s="8"/>
      <c r="AHG275" s="8"/>
      <c r="AHH275" s="8"/>
      <c r="AHI275" s="8"/>
      <c r="AHJ275" s="8"/>
      <c r="AHK275" s="8"/>
      <c r="AHL275" s="8"/>
      <c r="AHM275" s="8"/>
      <c r="AHN275" s="8"/>
      <c r="AHO275" s="8"/>
      <c r="AHP275" s="8"/>
      <c r="AHQ275" s="8"/>
      <c r="AHR275" s="8"/>
      <c r="AHS275" s="8"/>
      <c r="AHT275" s="8"/>
      <c r="AHU275" s="8"/>
      <c r="AHV275" s="8"/>
      <c r="AHW275" s="8"/>
      <c r="AHX275" s="8"/>
      <c r="AHY275" s="8"/>
      <c r="AHZ275" s="8"/>
      <c r="AIA275" s="8"/>
      <c r="AIB275" s="8"/>
      <c r="AIC275" s="8"/>
      <c r="AID275" s="8"/>
      <c r="AIE275" s="8"/>
      <c r="AIF275" s="8"/>
      <c r="AIG275" s="8"/>
      <c r="AIH275" s="8"/>
      <c r="AII275" s="8"/>
      <c r="AIJ275" s="8"/>
      <c r="AIK275" s="8"/>
      <c r="AIL275" s="8"/>
      <c r="AIM275" s="8"/>
      <c r="AIN275" s="8"/>
      <c r="AIO275" s="8"/>
      <c r="AIP275" s="8"/>
      <c r="AIQ275" s="8"/>
      <c r="AIR275" s="8"/>
      <c r="AIS275" s="8"/>
      <c r="AIT275" s="8"/>
      <c r="AIU275" s="8"/>
      <c r="AIV275" s="8"/>
      <c r="AIW275" s="8"/>
      <c r="AIX275" s="8"/>
      <c r="AIY275" s="8"/>
      <c r="AIZ275" s="8"/>
      <c r="AJA275" s="8"/>
      <c r="AJB275" s="8"/>
      <c r="AJC275" s="8"/>
      <c r="AJD275" s="8"/>
      <c r="AJE275" s="8"/>
      <c r="AJF275" s="8"/>
      <c r="AJG275" s="8"/>
      <c r="AJH275" s="8"/>
      <c r="AJI275" s="8"/>
      <c r="AJJ275" s="8"/>
      <c r="AJK275" s="8"/>
      <c r="AJL275" s="8"/>
      <c r="AJM275" s="8"/>
      <c r="AJN275" s="8"/>
      <c r="AJO275" s="8"/>
      <c r="AJP275" s="8"/>
      <c r="AJQ275" s="8"/>
      <c r="AJR275" s="8"/>
      <c r="AJS275" s="8"/>
      <c r="AJT275" s="8"/>
      <c r="AJU275" s="8"/>
      <c r="AJV275" s="8"/>
      <c r="AJW275" s="8"/>
      <c r="AJX275" s="8"/>
      <c r="AJY275" s="8"/>
      <c r="AJZ275" s="8"/>
      <c r="AKA275" s="8"/>
      <c r="AKB275" s="8"/>
      <c r="AKC275" s="8"/>
      <c r="AKD275" s="8"/>
      <c r="AKE275" s="8"/>
      <c r="AKF275" s="8"/>
      <c r="AKG275" s="8"/>
      <c r="AKH275" s="8"/>
      <c r="AKI275" s="8"/>
      <c r="AKJ275" s="8"/>
      <c r="AKK275" s="8"/>
      <c r="AKL275" s="8"/>
      <c r="AKM275" s="8"/>
      <c r="AKN275" s="8"/>
      <c r="AKO275" s="8"/>
      <c r="AKP275" s="8"/>
      <c r="AKQ275" s="8"/>
      <c r="AKR275" s="8"/>
      <c r="AKS275" s="8"/>
      <c r="AKT275" s="8"/>
      <c r="AKU275" s="8"/>
      <c r="AKV275" s="8"/>
      <c r="AKW275" s="8"/>
      <c r="AKX275" s="8"/>
      <c r="AKY275" s="8"/>
      <c r="AKZ275" s="8"/>
      <c r="ALA275" s="8"/>
      <c r="ALB275" s="8"/>
      <c r="ALC275" s="8"/>
      <c r="ALD275" s="8"/>
      <c r="ALE275" s="8"/>
      <c r="ALF275" s="8"/>
      <c r="ALG275" s="8"/>
      <c r="ALH275" s="8"/>
      <c r="ALI275" s="8"/>
      <c r="ALJ275" s="8"/>
      <c r="ALK275" s="8"/>
      <c r="ALL275" s="8"/>
      <c r="ALM275" s="8"/>
      <c r="ALN275" s="8"/>
      <c r="ALO275" s="8"/>
      <c r="ALP275" s="8"/>
      <c r="ALQ275" s="8"/>
      <c r="ALR275" s="8"/>
      <c r="ALS275" s="8"/>
      <c r="ALT275" s="8"/>
      <c r="ALU275" s="8"/>
      <c r="ALV275" s="8"/>
      <c r="ALW275" s="8"/>
      <c r="ALX275" s="8"/>
      <c r="ALY275" s="8"/>
      <c r="ALZ275" s="8"/>
      <c r="AMA275" s="8"/>
      <c r="AMB275" s="8"/>
      <c r="AMC275" s="8"/>
      <c r="AMD275" s="8"/>
      <c r="AME275" s="8"/>
      <c r="AMF275" s="8"/>
      <c r="AMG275" s="8"/>
      <c r="AMH275" s="8"/>
      <c r="AMI275" s="8"/>
      <c r="AMJ275" s="8"/>
      <c r="AMK275" s="8"/>
    </row>
    <row r="276" spans="1:1025" s="8" customFormat="1" x14ac:dyDescent="0.35">
      <c r="A276" s="8" t="s">
        <v>26</v>
      </c>
      <c r="B276" s="9" t="s">
        <v>41</v>
      </c>
      <c r="C276" s="8" t="s">
        <v>61</v>
      </c>
      <c r="D276" s="9" t="s">
        <v>55</v>
      </c>
      <c r="E276" s="8" t="s">
        <v>29</v>
      </c>
      <c r="F276" s="8" t="s">
        <v>42</v>
      </c>
      <c r="G276" s="16" t="s">
        <v>489</v>
      </c>
      <c r="I276" s="11" t="s">
        <v>490</v>
      </c>
      <c r="J276" s="11"/>
      <c r="K276" s="11"/>
      <c r="M276" s="8" t="s">
        <v>45</v>
      </c>
      <c r="N276" s="8">
        <v>1</v>
      </c>
      <c r="O276" s="8" t="s">
        <v>46</v>
      </c>
      <c r="P276" s="8">
        <v>1</v>
      </c>
      <c r="S276" s="8">
        <v>1</v>
      </c>
      <c r="U276" s="12">
        <v>26.6</v>
      </c>
      <c r="V276" s="12">
        <f t="shared" si="21"/>
        <v>26.6</v>
      </c>
      <c r="W276" s="13">
        <v>0.7</v>
      </c>
      <c r="X276" s="14">
        <f t="shared" si="20"/>
        <v>7.9800000000000013</v>
      </c>
      <c r="Y276" s="14">
        <f t="shared" si="22"/>
        <v>7.9800000000000013</v>
      </c>
    </row>
    <row r="277" spans="1:1025" s="8" customFormat="1" x14ac:dyDescent="0.35">
      <c r="A277" s="8" t="s">
        <v>26</v>
      </c>
      <c r="B277" s="9" t="s">
        <v>41</v>
      </c>
      <c r="C277" s="8" t="s">
        <v>61</v>
      </c>
      <c r="D277" s="9" t="s">
        <v>41</v>
      </c>
      <c r="E277" s="8" t="s">
        <v>29</v>
      </c>
      <c r="F277" s="8" t="s">
        <v>42</v>
      </c>
      <c r="G277" s="16" t="s">
        <v>491</v>
      </c>
      <c r="I277" s="11" t="s">
        <v>492</v>
      </c>
      <c r="J277" s="11"/>
      <c r="K277" s="11"/>
      <c r="M277" s="8" t="s">
        <v>45</v>
      </c>
      <c r="N277" s="8">
        <v>6</v>
      </c>
      <c r="O277" s="8" t="s">
        <v>46</v>
      </c>
      <c r="P277" s="8">
        <v>1</v>
      </c>
      <c r="S277" s="8">
        <v>1</v>
      </c>
      <c r="U277" s="12">
        <v>14.23</v>
      </c>
      <c r="V277" s="12">
        <f t="shared" si="21"/>
        <v>85.38</v>
      </c>
      <c r="W277" s="13">
        <v>0.7</v>
      </c>
      <c r="X277" s="14">
        <f t="shared" si="20"/>
        <v>4.269000000000001</v>
      </c>
      <c r="Y277" s="14">
        <f t="shared" si="22"/>
        <v>25.614000000000004</v>
      </c>
    </row>
    <row r="278" spans="1:1025" s="8" customFormat="1" x14ac:dyDescent="0.35">
      <c r="A278" s="8" t="s">
        <v>26</v>
      </c>
      <c r="B278" s="9" t="s">
        <v>41</v>
      </c>
      <c r="C278" s="8" t="s">
        <v>52</v>
      </c>
      <c r="D278" s="9" t="s">
        <v>41</v>
      </c>
      <c r="E278" s="8" t="s">
        <v>29</v>
      </c>
      <c r="F278" s="8" t="s">
        <v>42</v>
      </c>
      <c r="G278" s="16" t="s">
        <v>493</v>
      </c>
      <c r="I278" s="11" t="s">
        <v>66</v>
      </c>
      <c r="J278" s="11"/>
      <c r="K278" s="11"/>
      <c r="M278" s="8" t="s">
        <v>45</v>
      </c>
      <c r="N278" s="8">
        <v>5</v>
      </c>
      <c r="O278" s="8" t="s">
        <v>46</v>
      </c>
      <c r="P278" s="8">
        <v>1</v>
      </c>
      <c r="S278" s="8">
        <v>1</v>
      </c>
      <c r="U278" s="12">
        <v>11.43</v>
      </c>
      <c r="V278" s="12">
        <f t="shared" si="21"/>
        <v>57.15</v>
      </c>
      <c r="W278" s="13">
        <v>0.7</v>
      </c>
      <c r="X278" s="14">
        <f t="shared" si="20"/>
        <v>3.4290000000000003</v>
      </c>
      <c r="Y278" s="14">
        <f t="shared" si="22"/>
        <v>17.145000000000003</v>
      </c>
      <c r="AMK278" s="15"/>
    </row>
    <row r="279" spans="1:1025" s="8" customFormat="1" x14ac:dyDescent="0.35">
      <c r="A279" s="8" t="s">
        <v>26</v>
      </c>
      <c r="B279" s="9" t="s">
        <v>40</v>
      </c>
      <c r="C279" s="8" t="s">
        <v>27</v>
      </c>
      <c r="D279" s="9" t="s">
        <v>62</v>
      </c>
      <c r="E279" s="8" t="s">
        <v>29</v>
      </c>
      <c r="F279" s="8" t="s">
        <v>42</v>
      </c>
      <c r="G279" s="16" t="s">
        <v>494</v>
      </c>
      <c r="I279" s="11" t="s">
        <v>438</v>
      </c>
      <c r="J279" s="11"/>
      <c r="K279" s="11"/>
      <c r="M279" s="8" t="s">
        <v>45</v>
      </c>
      <c r="N279" s="8">
        <v>29</v>
      </c>
      <c r="O279" s="8" t="s">
        <v>46</v>
      </c>
      <c r="P279" s="8">
        <v>29</v>
      </c>
      <c r="S279" s="8">
        <v>1</v>
      </c>
      <c r="U279" s="12">
        <v>3.4</v>
      </c>
      <c r="V279" s="12">
        <f t="shared" si="21"/>
        <v>98.6</v>
      </c>
      <c r="W279" s="13">
        <v>0.7</v>
      </c>
      <c r="X279" s="14">
        <f t="shared" si="20"/>
        <v>1.02</v>
      </c>
      <c r="Y279" s="14">
        <f t="shared" si="22"/>
        <v>29.580000000000002</v>
      </c>
    </row>
    <row r="280" spans="1:1025" s="8" customFormat="1" x14ac:dyDescent="0.35">
      <c r="A280" s="8" t="s">
        <v>26</v>
      </c>
      <c r="B280" s="9" t="s">
        <v>41</v>
      </c>
      <c r="C280" s="8" t="s">
        <v>61</v>
      </c>
      <c r="D280" s="9" t="s">
        <v>41</v>
      </c>
      <c r="E280" s="8" t="s">
        <v>29</v>
      </c>
      <c r="F280" s="8" t="s">
        <v>42</v>
      </c>
      <c r="G280" s="16" t="s">
        <v>495</v>
      </c>
      <c r="I280" s="11" t="s">
        <v>496</v>
      </c>
      <c r="J280" s="11"/>
      <c r="K280" s="11"/>
      <c r="M280" s="8" t="s">
        <v>45</v>
      </c>
      <c r="N280" s="8">
        <v>9</v>
      </c>
      <c r="O280" s="8" t="s">
        <v>46</v>
      </c>
      <c r="P280" s="8">
        <v>1</v>
      </c>
      <c r="S280" s="8">
        <v>1</v>
      </c>
      <c r="U280" s="12">
        <v>13.61</v>
      </c>
      <c r="V280" s="12">
        <f t="shared" si="21"/>
        <v>122.49</v>
      </c>
      <c r="W280" s="13">
        <v>0.7</v>
      </c>
      <c r="X280" s="14">
        <f t="shared" si="20"/>
        <v>4.0830000000000002</v>
      </c>
      <c r="Y280" s="14">
        <f t="shared" si="22"/>
        <v>36.747</v>
      </c>
    </row>
    <row r="281" spans="1:1025" s="15" customFormat="1" x14ac:dyDescent="0.35">
      <c r="A281" s="8" t="s">
        <v>26</v>
      </c>
      <c r="B281" s="9" t="s">
        <v>40</v>
      </c>
      <c r="C281" s="8" t="s">
        <v>27</v>
      </c>
      <c r="D281" s="9" t="s">
        <v>77</v>
      </c>
      <c r="E281" s="8" t="s">
        <v>29</v>
      </c>
      <c r="F281" s="8" t="s">
        <v>42</v>
      </c>
      <c r="G281" s="16" t="s">
        <v>497</v>
      </c>
      <c r="H281" s="8"/>
      <c r="I281" s="11" t="s">
        <v>438</v>
      </c>
      <c r="J281" s="11"/>
      <c r="K281" s="11"/>
      <c r="L281" s="8"/>
      <c r="M281" s="8" t="s">
        <v>45</v>
      </c>
      <c r="N281" s="8">
        <v>52</v>
      </c>
      <c r="O281" s="8" t="s">
        <v>46</v>
      </c>
      <c r="P281" s="8">
        <v>1</v>
      </c>
      <c r="Q281" s="8"/>
      <c r="R281" s="8"/>
      <c r="S281" s="8">
        <v>1</v>
      </c>
      <c r="T281" s="8"/>
      <c r="U281" s="12">
        <v>3.96</v>
      </c>
      <c r="V281" s="12">
        <f t="shared" si="21"/>
        <v>205.92</v>
      </c>
      <c r="W281" s="13">
        <v>0.7</v>
      </c>
      <c r="X281" s="14">
        <f t="shared" si="20"/>
        <v>1.1880000000000002</v>
      </c>
      <c r="Y281" s="14">
        <f t="shared" si="22"/>
        <v>61.77600000000001</v>
      </c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  <c r="IT281" s="8"/>
      <c r="IU281" s="8"/>
      <c r="IV281" s="8"/>
      <c r="IW281" s="8"/>
      <c r="IX281" s="8"/>
      <c r="IY281" s="8"/>
      <c r="IZ281" s="8"/>
      <c r="JA281" s="8"/>
      <c r="JB281" s="8"/>
      <c r="JC281" s="8"/>
      <c r="JD281" s="8"/>
      <c r="JE281" s="8"/>
      <c r="JF281" s="8"/>
      <c r="JG281" s="8"/>
      <c r="JH281" s="8"/>
      <c r="JI281" s="8"/>
      <c r="JJ281" s="8"/>
      <c r="JK281" s="8"/>
      <c r="JL281" s="8"/>
      <c r="JM281" s="8"/>
      <c r="JN281" s="8"/>
      <c r="JO281" s="8"/>
      <c r="JP281" s="8"/>
      <c r="JQ281" s="8"/>
      <c r="JR281" s="8"/>
      <c r="JS281" s="8"/>
      <c r="JT281" s="8"/>
      <c r="JU281" s="8"/>
      <c r="JV281" s="8"/>
      <c r="JW281" s="8"/>
      <c r="JX281" s="8"/>
      <c r="JY281" s="8"/>
      <c r="JZ281" s="8"/>
      <c r="KA281" s="8"/>
      <c r="KB281" s="8"/>
      <c r="KC281" s="8"/>
      <c r="KD281" s="8"/>
      <c r="KE281" s="8"/>
      <c r="KF281" s="8"/>
      <c r="KG281" s="8"/>
      <c r="KH281" s="8"/>
      <c r="KI281" s="8"/>
      <c r="KJ281" s="8"/>
      <c r="KK281" s="8"/>
      <c r="KL281" s="8"/>
      <c r="KM281" s="8"/>
      <c r="KN281" s="8"/>
      <c r="KO281" s="8"/>
      <c r="KP281" s="8"/>
      <c r="KQ281" s="8"/>
      <c r="KR281" s="8"/>
      <c r="KS281" s="8"/>
      <c r="KT281" s="8"/>
      <c r="KU281" s="8"/>
      <c r="KV281" s="8"/>
      <c r="KW281" s="8"/>
      <c r="KX281" s="8"/>
      <c r="KY281" s="8"/>
      <c r="KZ281" s="8"/>
      <c r="LA281" s="8"/>
      <c r="LB281" s="8"/>
      <c r="LC281" s="8"/>
      <c r="LD281" s="8"/>
      <c r="LE281" s="8"/>
      <c r="LF281" s="8"/>
      <c r="LG281" s="8"/>
      <c r="LH281" s="8"/>
      <c r="LI281" s="8"/>
      <c r="LJ281" s="8"/>
      <c r="LK281" s="8"/>
      <c r="LL281" s="8"/>
      <c r="LM281" s="8"/>
      <c r="LN281" s="8"/>
      <c r="LO281" s="8"/>
      <c r="LP281" s="8"/>
      <c r="LQ281" s="8"/>
      <c r="LR281" s="8"/>
      <c r="LS281" s="8"/>
      <c r="LT281" s="8"/>
      <c r="LU281" s="8"/>
      <c r="LV281" s="8"/>
      <c r="LW281" s="8"/>
      <c r="LX281" s="8"/>
      <c r="LY281" s="8"/>
      <c r="LZ281" s="8"/>
      <c r="MA281" s="8"/>
      <c r="MB281" s="8"/>
      <c r="MC281" s="8"/>
      <c r="MD281" s="8"/>
      <c r="ME281" s="8"/>
      <c r="MF281" s="8"/>
      <c r="MG281" s="8"/>
      <c r="MH281" s="8"/>
      <c r="MI281" s="8"/>
      <c r="MJ281" s="8"/>
      <c r="MK281" s="8"/>
      <c r="ML281" s="8"/>
      <c r="MM281" s="8"/>
      <c r="MN281" s="8"/>
      <c r="MO281" s="8"/>
      <c r="MP281" s="8"/>
      <c r="MQ281" s="8"/>
      <c r="MR281" s="8"/>
      <c r="MS281" s="8"/>
      <c r="MT281" s="8"/>
      <c r="MU281" s="8"/>
      <c r="MV281" s="8"/>
      <c r="MW281" s="8"/>
      <c r="MX281" s="8"/>
      <c r="MY281" s="8"/>
      <c r="MZ281" s="8"/>
      <c r="NA281" s="8"/>
      <c r="NB281" s="8"/>
      <c r="NC281" s="8"/>
      <c r="ND281" s="8"/>
      <c r="NE281" s="8"/>
      <c r="NF281" s="8"/>
      <c r="NG281" s="8"/>
      <c r="NH281" s="8"/>
      <c r="NI281" s="8"/>
      <c r="NJ281" s="8"/>
      <c r="NK281" s="8"/>
      <c r="NL281" s="8"/>
      <c r="NM281" s="8"/>
      <c r="NN281" s="8"/>
      <c r="NO281" s="8"/>
      <c r="NP281" s="8"/>
      <c r="NQ281" s="8"/>
      <c r="NR281" s="8"/>
      <c r="NS281" s="8"/>
      <c r="NT281" s="8"/>
      <c r="NU281" s="8"/>
      <c r="NV281" s="8"/>
      <c r="NW281" s="8"/>
      <c r="NX281" s="8"/>
      <c r="NY281" s="8"/>
      <c r="NZ281" s="8"/>
      <c r="OA281" s="8"/>
      <c r="OB281" s="8"/>
      <c r="OC281" s="8"/>
      <c r="OD281" s="8"/>
      <c r="OE281" s="8"/>
      <c r="OF281" s="8"/>
      <c r="OG281" s="8"/>
      <c r="OH281" s="8"/>
      <c r="OI281" s="8"/>
      <c r="OJ281" s="8"/>
      <c r="OK281" s="8"/>
      <c r="OL281" s="8"/>
      <c r="OM281" s="8"/>
      <c r="ON281" s="8"/>
      <c r="OO281" s="8"/>
      <c r="OP281" s="8"/>
      <c r="OQ281" s="8"/>
      <c r="OR281" s="8"/>
      <c r="OS281" s="8"/>
      <c r="OT281" s="8"/>
      <c r="OU281" s="8"/>
      <c r="OV281" s="8"/>
      <c r="OW281" s="8"/>
      <c r="OX281" s="8"/>
      <c r="OY281" s="8"/>
      <c r="OZ281" s="8"/>
      <c r="PA281" s="8"/>
      <c r="PB281" s="8"/>
      <c r="PC281" s="8"/>
      <c r="PD281" s="8"/>
      <c r="PE281" s="8"/>
      <c r="PF281" s="8"/>
      <c r="PG281" s="8"/>
      <c r="PH281" s="8"/>
      <c r="PI281" s="8"/>
      <c r="PJ281" s="8"/>
      <c r="PK281" s="8"/>
      <c r="PL281" s="8"/>
      <c r="PM281" s="8"/>
      <c r="PN281" s="8"/>
      <c r="PO281" s="8"/>
      <c r="PP281" s="8"/>
      <c r="PQ281" s="8"/>
      <c r="PR281" s="8"/>
      <c r="PS281" s="8"/>
      <c r="PT281" s="8"/>
      <c r="PU281" s="8"/>
      <c r="PV281" s="8"/>
      <c r="PW281" s="8"/>
      <c r="PX281" s="8"/>
      <c r="PY281" s="8"/>
      <c r="PZ281" s="8"/>
      <c r="QA281" s="8"/>
      <c r="QB281" s="8"/>
      <c r="QC281" s="8"/>
      <c r="QD281" s="8"/>
      <c r="QE281" s="8"/>
      <c r="QF281" s="8"/>
      <c r="QG281" s="8"/>
      <c r="QH281" s="8"/>
      <c r="QI281" s="8"/>
      <c r="QJ281" s="8"/>
      <c r="QK281" s="8"/>
      <c r="QL281" s="8"/>
      <c r="QM281" s="8"/>
      <c r="QN281" s="8"/>
      <c r="QO281" s="8"/>
      <c r="QP281" s="8"/>
      <c r="QQ281" s="8"/>
      <c r="QR281" s="8"/>
      <c r="QS281" s="8"/>
      <c r="QT281" s="8"/>
      <c r="QU281" s="8"/>
      <c r="QV281" s="8"/>
      <c r="QW281" s="8"/>
      <c r="QX281" s="8"/>
      <c r="QY281" s="8"/>
      <c r="QZ281" s="8"/>
      <c r="RA281" s="8"/>
      <c r="RB281" s="8"/>
      <c r="RC281" s="8"/>
      <c r="RD281" s="8"/>
      <c r="RE281" s="8"/>
      <c r="RF281" s="8"/>
      <c r="RG281" s="8"/>
      <c r="RH281" s="8"/>
      <c r="RI281" s="8"/>
      <c r="RJ281" s="8"/>
      <c r="RK281" s="8"/>
      <c r="RL281" s="8"/>
      <c r="RM281" s="8"/>
      <c r="RN281" s="8"/>
      <c r="RO281" s="8"/>
      <c r="RP281" s="8"/>
      <c r="RQ281" s="8"/>
      <c r="RR281" s="8"/>
      <c r="RS281" s="8"/>
      <c r="RT281" s="8"/>
      <c r="RU281" s="8"/>
      <c r="RV281" s="8"/>
      <c r="RW281" s="8"/>
      <c r="RX281" s="8"/>
      <c r="RY281" s="8"/>
      <c r="RZ281" s="8"/>
      <c r="SA281" s="8"/>
      <c r="SB281" s="8"/>
      <c r="SC281" s="8"/>
      <c r="SD281" s="8"/>
      <c r="SE281" s="8"/>
      <c r="SF281" s="8"/>
      <c r="SG281" s="8"/>
      <c r="SH281" s="8"/>
      <c r="SI281" s="8"/>
      <c r="SJ281" s="8"/>
      <c r="SK281" s="8"/>
      <c r="SL281" s="8"/>
      <c r="SM281" s="8"/>
      <c r="SN281" s="8"/>
      <c r="SO281" s="8"/>
      <c r="SP281" s="8"/>
      <c r="SQ281" s="8"/>
      <c r="SR281" s="8"/>
      <c r="SS281" s="8"/>
      <c r="ST281" s="8"/>
      <c r="SU281" s="8"/>
      <c r="SV281" s="8"/>
      <c r="SW281" s="8"/>
      <c r="SX281" s="8"/>
      <c r="SY281" s="8"/>
      <c r="SZ281" s="8"/>
      <c r="TA281" s="8"/>
      <c r="TB281" s="8"/>
      <c r="TC281" s="8"/>
      <c r="TD281" s="8"/>
      <c r="TE281" s="8"/>
      <c r="TF281" s="8"/>
      <c r="TG281" s="8"/>
      <c r="TH281" s="8"/>
      <c r="TI281" s="8"/>
      <c r="TJ281" s="8"/>
      <c r="TK281" s="8"/>
      <c r="TL281" s="8"/>
      <c r="TM281" s="8"/>
      <c r="TN281" s="8"/>
      <c r="TO281" s="8"/>
      <c r="TP281" s="8"/>
      <c r="TQ281" s="8"/>
      <c r="TR281" s="8"/>
      <c r="TS281" s="8"/>
      <c r="TT281" s="8"/>
      <c r="TU281" s="8"/>
      <c r="TV281" s="8"/>
      <c r="TW281" s="8"/>
      <c r="TX281" s="8"/>
      <c r="TY281" s="8"/>
      <c r="TZ281" s="8"/>
      <c r="UA281" s="8"/>
      <c r="UB281" s="8"/>
      <c r="UC281" s="8"/>
      <c r="UD281" s="8"/>
      <c r="UE281" s="8"/>
      <c r="UF281" s="8"/>
      <c r="UG281" s="8"/>
      <c r="UH281" s="8"/>
      <c r="UI281" s="8"/>
      <c r="UJ281" s="8"/>
      <c r="UK281" s="8"/>
      <c r="UL281" s="8"/>
      <c r="UM281" s="8"/>
      <c r="UN281" s="8"/>
      <c r="UO281" s="8"/>
      <c r="UP281" s="8"/>
      <c r="UQ281" s="8"/>
      <c r="UR281" s="8"/>
      <c r="US281" s="8"/>
      <c r="UT281" s="8"/>
      <c r="UU281" s="8"/>
      <c r="UV281" s="8"/>
      <c r="UW281" s="8"/>
      <c r="UX281" s="8"/>
      <c r="UY281" s="8"/>
      <c r="UZ281" s="8"/>
      <c r="VA281" s="8"/>
      <c r="VB281" s="8"/>
      <c r="VC281" s="8"/>
      <c r="VD281" s="8"/>
      <c r="VE281" s="8"/>
      <c r="VF281" s="8"/>
      <c r="VG281" s="8"/>
      <c r="VH281" s="8"/>
      <c r="VI281" s="8"/>
      <c r="VJ281" s="8"/>
      <c r="VK281" s="8"/>
      <c r="VL281" s="8"/>
      <c r="VM281" s="8"/>
      <c r="VN281" s="8"/>
      <c r="VO281" s="8"/>
      <c r="VP281" s="8"/>
      <c r="VQ281" s="8"/>
      <c r="VR281" s="8"/>
      <c r="VS281" s="8"/>
      <c r="VT281" s="8"/>
      <c r="VU281" s="8"/>
      <c r="VV281" s="8"/>
      <c r="VW281" s="8"/>
      <c r="VX281" s="8"/>
      <c r="VY281" s="8"/>
      <c r="VZ281" s="8"/>
      <c r="WA281" s="8"/>
      <c r="WB281" s="8"/>
      <c r="WC281" s="8"/>
      <c r="WD281" s="8"/>
      <c r="WE281" s="8"/>
      <c r="WF281" s="8"/>
      <c r="WG281" s="8"/>
      <c r="WH281" s="8"/>
      <c r="WI281" s="8"/>
      <c r="WJ281" s="8"/>
      <c r="WK281" s="8"/>
      <c r="WL281" s="8"/>
      <c r="WM281" s="8"/>
      <c r="WN281" s="8"/>
      <c r="WO281" s="8"/>
      <c r="WP281" s="8"/>
      <c r="WQ281" s="8"/>
      <c r="WR281" s="8"/>
      <c r="WS281" s="8"/>
      <c r="WT281" s="8"/>
      <c r="WU281" s="8"/>
      <c r="WV281" s="8"/>
      <c r="WW281" s="8"/>
      <c r="WX281" s="8"/>
      <c r="WY281" s="8"/>
      <c r="WZ281" s="8"/>
      <c r="XA281" s="8"/>
      <c r="XB281" s="8"/>
      <c r="XC281" s="8"/>
      <c r="XD281" s="8"/>
      <c r="XE281" s="8"/>
      <c r="XF281" s="8"/>
      <c r="XG281" s="8"/>
      <c r="XH281" s="8"/>
      <c r="XI281" s="8"/>
      <c r="XJ281" s="8"/>
      <c r="XK281" s="8"/>
      <c r="XL281" s="8"/>
      <c r="XM281" s="8"/>
      <c r="XN281" s="8"/>
      <c r="XO281" s="8"/>
      <c r="XP281" s="8"/>
      <c r="XQ281" s="8"/>
      <c r="XR281" s="8"/>
      <c r="XS281" s="8"/>
      <c r="XT281" s="8"/>
      <c r="XU281" s="8"/>
      <c r="XV281" s="8"/>
      <c r="XW281" s="8"/>
      <c r="XX281" s="8"/>
      <c r="XY281" s="8"/>
      <c r="XZ281" s="8"/>
      <c r="YA281" s="8"/>
      <c r="YB281" s="8"/>
      <c r="YC281" s="8"/>
      <c r="YD281" s="8"/>
      <c r="YE281" s="8"/>
      <c r="YF281" s="8"/>
      <c r="YG281" s="8"/>
      <c r="YH281" s="8"/>
      <c r="YI281" s="8"/>
      <c r="YJ281" s="8"/>
      <c r="YK281" s="8"/>
      <c r="YL281" s="8"/>
      <c r="YM281" s="8"/>
      <c r="YN281" s="8"/>
      <c r="YO281" s="8"/>
      <c r="YP281" s="8"/>
      <c r="YQ281" s="8"/>
      <c r="YR281" s="8"/>
      <c r="YS281" s="8"/>
      <c r="YT281" s="8"/>
      <c r="YU281" s="8"/>
      <c r="YV281" s="8"/>
      <c r="YW281" s="8"/>
      <c r="YX281" s="8"/>
      <c r="YY281" s="8"/>
      <c r="YZ281" s="8"/>
      <c r="ZA281" s="8"/>
      <c r="ZB281" s="8"/>
      <c r="ZC281" s="8"/>
      <c r="ZD281" s="8"/>
      <c r="ZE281" s="8"/>
      <c r="ZF281" s="8"/>
      <c r="ZG281" s="8"/>
      <c r="ZH281" s="8"/>
      <c r="ZI281" s="8"/>
      <c r="ZJ281" s="8"/>
      <c r="ZK281" s="8"/>
      <c r="ZL281" s="8"/>
      <c r="ZM281" s="8"/>
      <c r="ZN281" s="8"/>
      <c r="ZO281" s="8"/>
      <c r="ZP281" s="8"/>
      <c r="ZQ281" s="8"/>
      <c r="ZR281" s="8"/>
      <c r="ZS281" s="8"/>
      <c r="ZT281" s="8"/>
      <c r="ZU281" s="8"/>
      <c r="ZV281" s="8"/>
      <c r="ZW281" s="8"/>
      <c r="ZX281" s="8"/>
      <c r="ZY281" s="8"/>
      <c r="ZZ281" s="8"/>
      <c r="AAA281" s="8"/>
      <c r="AAB281" s="8"/>
      <c r="AAC281" s="8"/>
      <c r="AAD281" s="8"/>
      <c r="AAE281" s="8"/>
      <c r="AAF281" s="8"/>
      <c r="AAG281" s="8"/>
      <c r="AAH281" s="8"/>
      <c r="AAI281" s="8"/>
      <c r="AAJ281" s="8"/>
      <c r="AAK281" s="8"/>
      <c r="AAL281" s="8"/>
      <c r="AAM281" s="8"/>
      <c r="AAN281" s="8"/>
      <c r="AAO281" s="8"/>
      <c r="AAP281" s="8"/>
      <c r="AAQ281" s="8"/>
      <c r="AAR281" s="8"/>
      <c r="AAS281" s="8"/>
      <c r="AAT281" s="8"/>
      <c r="AAU281" s="8"/>
      <c r="AAV281" s="8"/>
      <c r="AAW281" s="8"/>
      <c r="AAX281" s="8"/>
      <c r="AAY281" s="8"/>
      <c r="AAZ281" s="8"/>
      <c r="ABA281" s="8"/>
      <c r="ABB281" s="8"/>
      <c r="ABC281" s="8"/>
      <c r="ABD281" s="8"/>
      <c r="ABE281" s="8"/>
      <c r="ABF281" s="8"/>
      <c r="ABG281" s="8"/>
      <c r="ABH281" s="8"/>
      <c r="ABI281" s="8"/>
      <c r="ABJ281" s="8"/>
      <c r="ABK281" s="8"/>
      <c r="ABL281" s="8"/>
      <c r="ABM281" s="8"/>
      <c r="ABN281" s="8"/>
      <c r="ABO281" s="8"/>
      <c r="ABP281" s="8"/>
      <c r="ABQ281" s="8"/>
      <c r="ABR281" s="8"/>
      <c r="ABS281" s="8"/>
      <c r="ABT281" s="8"/>
      <c r="ABU281" s="8"/>
      <c r="ABV281" s="8"/>
      <c r="ABW281" s="8"/>
      <c r="ABX281" s="8"/>
      <c r="ABY281" s="8"/>
      <c r="ABZ281" s="8"/>
      <c r="ACA281" s="8"/>
      <c r="ACB281" s="8"/>
      <c r="ACC281" s="8"/>
      <c r="ACD281" s="8"/>
      <c r="ACE281" s="8"/>
      <c r="ACF281" s="8"/>
      <c r="ACG281" s="8"/>
      <c r="ACH281" s="8"/>
      <c r="ACI281" s="8"/>
      <c r="ACJ281" s="8"/>
      <c r="ACK281" s="8"/>
      <c r="ACL281" s="8"/>
      <c r="ACM281" s="8"/>
      <c r="ACN281" s="8"/>
      <c r="ACO281" s="8"/>
      <c r="ACP281" s="8"/>
      <c r="ACQ281" s="8"/>
      <c r="ACR281" s="8"/>
      <c r="ACS281" s="8"/>
      <c r="ACT281" s="8"/>
      <c r="ACU281" s="8"/>
      <c r="ACV281" s="8"/>
      <c r="ACW281" s="8"/>
      <c r="ACX281" s="8"/>
      <c r="ACY281" s="8"/>
      <c r="ACZ281" s="8"/>
      <c r="ADA281" s="8"/>
      <c r="ADB281" s="8"/>
      <c r="ADC281" s="8"/>
      <c r="ADD281" s="8"/>
      <c r="ADE281" s="8"/>
      <c r="ADF281" s="8"/>
      <c r="ADG281" s="8"/>
      <c r="ADH281" s="8"/>
      <c r="ADI281" s="8"/>
      <c r="ADJ281" s="8"/>
      <c r="ADK281" s="8"/>
      <c r="ADL281" s="8"/>
      <c r="ADM281" s="8"/>
      <c r="ADN281" s="8"/>
      <c r="ADO281" s="8"/>
      <c r="ADP281" s="8"/>
      <c r="ADQ281" s="8"/>
      <c r="ADR281" s="8"/>
      <c r="ADS281" s="8"/>
      <c r="ADT281" s="8"/>
      <c r="ADU281" s="8"/>
      <c r="ADV281" s="8"/>
      <c r="ADW281" s="8"/>
      <c r="ADX281" s="8"/>
      <c r="ADY281" s="8"/>
      <c r="ADZ281" s="8"/>
      <c r="AEA281" s="8"/>
      <c r="AEB281" s="8"/>
      <c r="AEC281" s="8"/>
      <c r="AED281" s="8"/>
      <c r="AEE281" s="8"/>
      <c r="AEF281" s="8"/>
      <c r="AEG281" s="8"/>
      <c r="AEH281" s="8"/>
      <c r="AEI281" s="8"/>
      <c r="AEJ281" s="8"/>
      <c r="AEK281" s="8"/>
      <c r="AEL281" s="8"/>
      <c r="AEM281" s="8"/>
      <c r="AEN281" s="8"/>
      <c r="AEO281" s="8"/>
      <c r="AEP281" s="8"/>
      <c r="AEQ281" s="8"/>
      <c r="AER281" s="8"/>
      <c r="AES281" s="8"/>
      <c r="AET281" s="8"/>
      <c r="AEU281" s="8"/>
      <c r="AEV281" s="8"/>
      <c r="AEW281" s="8"/>
      <c r="AEX281" s="8"/>
      <c r="AEY281" s="8"/>
      <c r="AEZ281" s="8"/>
      <c r="AFA281" s="8"/>
      <c r="AFB281" s="8"/>
      <c r="AFC281" s="8"/>
      <c r="AFD281" s="8"/>
      <c r="AFE281" s="8"/>
      <c r="AFF281" s="8"/>
      <c r="AFG281" s="8"/>
      <c r="AFH281" s="8"/>
      <c r="AFI281" s="8"/>
      <c r="AFJ281" s="8"/>
      <c r="AFK281" s="8"/>
      <c r="AFL281" s="8"/>
      <c r="AFM281" s="8"/>
      <c r="AFN281" s="8"/>
      <c r="AFO281" s="8"/>
      <c r="AFP281" s="8"/>
      <c r="AFQ281" s="8"/>
      <c r="AFR281" s="8"/>
      <c r="AFS281" s="8"/>
      <c r="AFT281" s="8"/>
      <c r="AFU281" s="8"/>
      <c r="AFV281" s="8"/>
      <c r="AFW281" s="8"/>
      <c r="AFX281" s="8"/>
      <c r="AFY281" s="8"/>
      <c r="AFZ281" s="8"/>
      <c r="AGA281" s="8"/>
      <c r="AGB281" s="8"/>
      <c r="AGC281" s="8"/>
      <c r="AGD281" s="8"/>
      <c r="AGE281" s="8"/>
      <c r="AGF281" s="8"/>
      <c r="AGG281" s="8"/>
      <c r="AGH281" s="8"/>
      <c r="AGI281" s="8"/>
      <c r="AGJ281" s="8"/>
      <c r="AGK281" s="8"/>
      <c r="AGL281" s="8"/>
      <c r="AGM281" s="8"/>
      <c r="AGN281" s="8"/>
      <c r="AGO281" s="8"/>
      <c r="AGP281" s="8"/>
      <c r="AGQ281" s="8"/>
      <c r="AGR281" s="8"/>
      <c r="AGS281" s="8"/>
      <c r="AGT281" s="8"/>
      <c r="AGU281" s="8"/>
      <c r="AGV281" s="8"/>
      <c r="AGW281" s="8"/>
      <c r="AGX281" s="8"/>
      <c r="AGY281" s="8"/>
      <c r="AGZ281" s="8"/>
      <c r="AHA281" s="8"/>
      <c r="AHB281" s="8"/>
      <c r="AHC281" s="8"/>
      <c r="AHD281" s="8"/>
      <c r="AHE281" s="8"/>
      <c r="AHF281" s="8"/>
      <c r="AHG281" s="8"/>
      <c r="AHH281" s="8"/>
      <c r="AHI281" s="8"/>
      <c r="AHJ281" s="8"/>
      <c r="AHK281" s="8"/>
      <c r="AHL281" s="8"/>
      <c r="AHM281" s="8"/>
      <c r="AHN281" s="8"/>
      <c r="AHO281" s="8"/>
      <c r="AHP281" s="8"/>
      <c r="AHQ281" s="8"/>
      <c r="AHR281" s="8"/>
      <c r="AHS281" s="8"/>
      <c r="AHT281" s="8"/>
      <c r="AHU281" s="8"/>
      <c r="AHV281" s="8"/>
      <c r="AHW281" s="8"/>
      <c r="AHX281" s="8"/>
      <c r="AHY281" s="8"/>
      <c r="AHZ281" s="8"/>
      <c r="AIA281" s="8"/>
      <c r="AIB281" s="8"/>
      <c r="AIC281" s="8"/>
      <c r="AID281" s="8"/>
      <c r="AIE281" s="8"/>
      <c r="AIF281" s="8"/>
      <c r="AIG281" s="8"/>
      <c r="AIH281" s="8"/>
      <c r="AII281" s="8"/>
      <c r="AIJ281" s="8"/>
      <c r="AIK281" s="8"/>
      <c r="AIL281" s="8"/>
      <c r="AIM281" s="8"/>
      <c r="AIN281" s="8"/>
      <c r="AIO281" s="8"/>
      <c r="AIP281" s="8"/>
      <c r="AIQ281" s="8"/>
      <c r="AIR281" s="8"/>
      <c r="AIS281" s="8"/>
      <c r="AIT281" s="8"/>
      <c r="AIU281" s="8"/>
      <c r="AIV281" s="8"/>
      <c r="AIW281" s="8"/>
      <c r="AIX281" s="8"/>
      <c r="AIY281" s="8"/>
      <c r="AIZ281" s="8"/>
      <c r="AJA281" s="8"/>
      <c r="AJB281" s="8"/>
      <c r="AJC281" s="8"/>
      <c r="AJD281" s="8"/>
      <c r="AJE281" s="8"/>
      <c r="AJF281" s="8"/>
      <c r="AJG281" s="8"/>
      <c r="AJH281" s="8"/>
      <c r="AJI281" s="8"/>
      <c r="AJJ281" s="8"/>
      <c r="AJK281" s="8"/>
      <c r="AJL281" s="8"/>
      <c r="AJM281" s="8"/>
      <c r="AJN281" s="8"/>
      <c r="AJO281" s="8"/>
      <c r="AJP281" s="8"/>
      <c r="AJQ281" s="8"/>
      <c r="AJR281" s="8"/>
      <c r="AJS281" s="8"/>
      <c r="AJT281" s="8"/>
      <c r="AJU281" s="8"/>
      <c r="AJV281" s="8"/>
      <c r="AJW281" s="8"/>
      <c r="AJX281" s="8"/>
      <c r="AJY281" s="8"/>
      <c r="AJZ281" s="8"/>
      <c r="AKA281" s="8"/>
      <c r="AKB281" s="8"/>
      <c r="AKC281" s="8"/>
      <c r="AKD281" s="8"/>
      <c r="AKE281" s="8"/>
      <c r="AKF281" s="8"/>
      <c r="AKG281" s="8"/>
      <c r="AKH281" s="8"/>
      <c r="AKI281" s="8"/>
      <c r="AKJ281" s="8"/>
      <c r="AKK281" s="8"/>
      <c r="AKL281" s="8"/>
      <c r="AKM281" s="8"/>
      <c r="AKN281" s="8"/>
      <c r="AKO281" s="8"/>
      <c r="AKP281" s="8"/>
      <c r="AKQ281" s="8"/>
      <c r="AKR281" s="8"/>
      <c r="AKS281" s="8"/>
      <c r="AKT281" s="8"/>
      <c r="AKU281" s="8"/>
      <c r="AKV281" s="8"/>
      <c r="AKW281" s="8"/>
      <c r="AKX281" s="8"/>
      <c r="AKY281" s="8"/>
      <c r="AKZ281" s="8"/>
      <c r="ALA281" s="8"/>
      <c r="ALB281" s="8"/>
      <c r="ALC281" s="8"/>
      <c r="ALD281" s="8"/>
      <c r="ALE281" s="8"/>
      <c r="ALF281" s="8"/>
      <c r="ALG281" s="8"/>
      <c r="ALH281" s="8"/>
      <c r="ALI281" s="8"/>
      <c r="ALJ281" s="8"/>
      <c r="ALK281" s="8"/>
      <c r="ALL281" s="8"/>
      <c r="ALM281" s="8"/>
      <c r="ALN281" s="8"/>
      <c r="ALO281" s="8"/>
      <c r="ALP281" s="8"/>
      <c r="ALQ281" s="8"/>
      <c r="ALR281" s="8"/>
      <c r="ALS281" s="8"/>
      <c r="ALT281" s="8"/>
      <c r="ALU281" s="8"/>
      <c r="ALV281" s="8"/>
      <c r="ALW281" s="8"/>
      <c r="ALX281" s="8"/>
      <c r="ALY281" s="8"/>
      <c r="ALZ281" s="8"/>
      <c r="AMA281" s="8"/>
      <c r="AMB281" s="8"/>
      <c r="AMC281" s="8"/>
      <c r="AMD281" s="8"/>
      <c r="AME281" s="8"/>
      <c r="AMF281" s="8"/>
      <c r="AMG281" s="8"/>
      <c r="AMH281" s="8"/>
      <c r="AMI281" s="8"/>
      <c r="AMJ281" s="8"/>
      <c r="AMK281" s="8"/>
    </row>
    <row r="282" spans="1:1025" s="15" customFormat="1" x14ac:dyDescent="0.35">
      <c r="A282" s="8" t="s">
        <v>26</v>
      </c>
      <c r="B282" s="9" t="s">
        <v>40</v>
      </c>
      <c r="C282" s="8" t="s">
        <v>27</v>
      </c>
      <c r="D282" s="9" t="s">
        <v>77</v>
      </c>
      <c r="E282" s="8" t="s">
        <v>29</v>
      </c>
      <c r="F282" s="8" t="s">
        <v>42</v>
      </c>
      <c r="G282" s="16" t="s">
        <v>498</v>
      </c>
      <c r="H282" s="8"/>
      <c r="I282" s="11" t="s">
        <v>438</v>
      </c>
      <c r="J282" s="11"/>
      <c r="K282" s="11"/>
      <c r="L282" s="8"/>
      <c r="M282" s="8" t="s">
        <v>45</v>
      </c>
      <c r="N282" s="8">
        <v>70</v>
      </c>
      <c r="O282" s="8" t="s">
        <v>46</v>
      </c>
      <c r="P282" s="8">
        <v>1</v>
      </c>
      <c r="Q282" s="8"/>
      <c r="R282" s="8"/>
      <c r="S282" s="8">
        <v>1</v>
      </c>
      <c r="T282" s="8"/>
      <c r="U282" s="12">
        <v>4.0199999999999996</v>
      </c>
      <c r="V282" s="12">
        <f t="shared" si="21"/>
        <v>281.39999999999998</v>
      </c>
      <c r="W282" s="13">
        <v>0.7</v>
      </c>
      <c r="X282" s="14">
        <f t="shared" si="20"/>
        <v>1.206</v>
      </c>
      <c r="Y282" s="14">
        <f t="shared" si="22"/>
        <v>84.42</v>
      </c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  <c r="IT282" s="8"/>
      <c r="IU282" s="8"/>
      <c r="IV282" s="8"/>
      <c r="IW282" s="8"/>
      <c r="IX282" s="8"/>
      <c r="IY282" s="8"/>
      <c r="IZ282" s="8"/>
      <c r="JA282" s="8"/>
      <c r="JB282" s="8"/>
      <c r="JC282" s="8"/>
      <c r="JD282" s="8"/>
      <c r="JE282" s="8"/>
      <c r="JF282" s="8"/>
      <c r="JG282" s="8"/>
      <c r="JH282" s="8"/>
      <c r="JI282" s="8"/>
      <c r="JJ282" s="8"/>
      <c r="JK282" s="8"/>
      <c r="JL282" s="8"/>
      <c r="JM282" s="8"/>
      <c r="JN282" s="8"/>
      <c r="JO282" s="8"/>
      <c r="JP282" s="8"/>
      <c r="JQ282" s="8"/>
      <c r="JR282" s="8"/>
      <c r="JS282" s="8"/>
      <c r="JT282" s="8"/>
      <c r="JU282" s="8"/>
      <c r="JV282" s="8"/>
      <c r="JW282" s="8"/>
      <c r="JX282" s="8"/>
      <c r="JY282" s="8"/>
      <c r="JZ282" s="8"/>
      <c r="KA282" s="8"/>
      <c r="KB282" s="8"/>
      <c r="KC282" s="8"/>
      <c r="KD282" s="8"/>
      <c r="KE282" s="8"/>
      <c r="KF282" s="8"/>
      <c r="KG282" s="8"/>
      <c r="KH282" s="8"/>
      <c r="KI282" s="8"/>
      <c r="KJ282" s="8"/>
      <c r="KK282" s="8"/>
      <c r="KL282" s="8"/>
      <c r="KM282" s="8"/>
      <c r="KN282" s="8"/>
      <c r="KO282" s="8"/>
      <c r="KP282" s="8"/>
      <c r="KQ282" s="8"/>
      <c r="KR282" s="8"/>
      <c r="KS282" s="8"/>
      <c r="KT282" s="8"/>
      <c r="KU282" s="8"/>
      <c r="KV282" s="8"/>
      <c r="KW282" s="8"/>
      <c r="KX282" s="8"/>
      <c r="KY282" s="8"/>
      <c r="KZ282" s="8"/>
      <c r="LA282" s="8"/>
      <c r="LB282" s="8"/>
      <c r="LC282" s="8"/>
      <c r="LD282" s="8"/>
      <c r="LE282" s="8"/>
      <c r="LF282" s="8"/>
      <c r="LG282" s="8"/>
      <c r="LH282" s="8"/>
      <c r="LI282" s="8"/>
      <c r="LJ282" s="8"/>
      <c r="LK282" s="8"/>
      <c r="LL282" s="8"/>
      <c r="LM282" s="8"/>
      <c r="LN282" s="8"/>
      <c r="LO282" s="8"/>
      <c r="LP282" s="8"/>
      <c r="LQ282" s="8"/>
      <c r="LR282" s="8"/>
      <c r="LS282" s="8"/>
      <c r="LT282" s="8"/>
      <c r="LU282" s="8"/>
      <c r="LV282" s="8"/>
      <c r="LW282" s="8"/>
      <c r="LX282" s="8"/>
      <c r="LY282" s="8"/>
      <c r="LZ282" s="8"/>
      <c r="MA282" s="8"/>
      <c r="MB282" s="8"/>
      <c r="MC282" s="8"/>
      <c r="MD282" s="8"/>
      <c r="ME282" s="8"/>
      <c r="MF282" s="8"/>
      <c r="MG282" s="8"/>
      <c r="MH282" s="8"/>
      <c r="MI282" s="8"/>
      <c r="MJ282" s="8"/>
      <c r="MK282" s="8"/>
      <c r="ML282" s="8"/>
      <c r="MM282" s="8"/>
      <c r="MN282" s="8"/>
      <c r="MO282" s="8"/>
      <c r="MP282" s="8"/>
      <c r="MQ282" s="8"/>
      <c r="MR282" s="8"/>
      <c r="MS282" s="8"/>
      <c r="MT282" s="8"/>
      <c r="MU282" s="8"/>
      <c r="MV282" s="8"/>
      <c r="MW282" s="8"/>
      <c r="MX282" s="8"/>
      <c r="MY282" s="8"/>
      <c r="MZ282" s="8"/>
      <c r="NA282" s="8"/>
      <c r="NB282" s="8"/>
      <c r="NC282" s="8"/>
      <c r="ND282" s="8"/>
      <c r="NE282" s="8"/>
      <c r="NF282" s="8"/>
      <c r="NG282" s="8"/>
      <c r="NH282" s="8"/>
      <c r="NI282" s="8"/>
      <c r="NJ282" s="8"/>
      <c r="NK282" s="8"/>
      <c r="NL282" s="8"/>
      <c r="NM282" s="8"/>
      <c r="NN282" s="8"/>
      <c r="NO282" s="8"/>
      <c r="NP282" s="8"/>
      <c r="NQ282" s="8"/>
      <c r="NR282" s="8"/>
      <c r="NS282" s="8"/>
      <c r="NT282" s="8"/>
      <c r="NU282" s="8"/>
      <c r="NV282" s="8"/>
      <c r="NW282" s="8"/>
      <c r="NX282" s="8"/>
      <c r="NY282" s="8"/>
      <c r="NZ282" s="8"/>
      <c r="OA282" s="8"/>
      <c r="OB282" s="8"/>
      <c r="OC282" s="8"/>
      <c r="OD282" s="8"/>
      <c r="OE282" s="8"/>
      <c r="OF282" s="8"/>
      <c r="OG282" s="8"/>
      <c r="OH282" s="8"/>
      <c r="OI282" s="8"/>
      <c r="OJ282" s="8"/>
      <c r="OK282" s="8"/>
      <c r="OL282" s="8"/>
      <c r="OM282" s="8"/>
      <c r="ON282" s="8"/>
      <c r="OO282" s="8"/>
      <c r="OP282" s="8"/>
      <c r="OQ282" s="8"/>
      <c r="OR282" s="8"/>
      <c r="OS282" s="8"/>
      <c r="OT282" s="8"/>
      <c r="OU282" s="8"/>
      <c r="OV282" s="8"/>
      <c r="OW282" s="8"/>
      <c r="OX282" s="8"/>
      <c r="OY282" s="8"/>
      <c r="OZ282" s="8"/>
      <c r="PA282" s="8"/>
      <c r="PB282" s="8"/>
      <c r="PC282" s="8"/>
      <c r="PD282" s="8"/>
      <c r="PE282" s="8"/>
      <c r="PF282" s="8"/>
      <c r="PG282" s="8"/>
      <c r="PH282" s="8"/>
      <c r="PI282" s="8"/>
      <c r="PJ282" s="8"/>
      <c r="PK282" s="8"/>
      <c r="PL282" s="8"/>
      <c r="PM282" s="8"/>
      <c r="PN282" s="8"/>
      <c r="PO282" s="8"/>
      <c r="PP282" s="8"/>
      <c r="PQ282" s="8"/>
      <c r="PR282" s="8"/>
      <c r="PS282" s="8"/>
      <c r="PT282" s="8"/>
      <c r="PU282" s="8"/>
      <c r="PV282" s="8"/>
      <c r="PW282" s="8"/>
      <c r="PX282" s="8"/>
      <c r="PY282" s="8"/>
      <c r="PZ282" s="8"/>
      <c r="QA282" s="8"/>
      <c r="QB282" s="8"/>
      <c r="QC282" s="8"/>
      <c r="QD282" s="8"/>
      <c r="QE282" s="8"/>
      <c r="QF282" s="8"/>
      <c r="QG282" s="8"/>
      <c r="QH282" s="8"/>
      <c r="QI282" s="8"/>
      <c r="QJ282" s="8"/>
      <c r="QK282" s="8"/>
      <c r="QL282" s="8"/>
      <c r="QM282" s="8"/>
      <c r="QN282" s="8"/>
      <c r="QO282" s="8"/>
      <c r="QP282" s="8"/>
      <c r="QQ282" s="8"/>
      <c r="QR282" s="8"/>
      <c r="QS282" s="8"/>
      <c r="QT282" s="8"/>
      <c r="QU282" s="8"/>
      <c r="QV282" s="8"/>
      <c r="QW282" s="8"/>
      <c r="QX282" s="8"/>
      <c r="QY282" s="8"/>
      <c r="QZ282" s="8"/>
      <c r="RA282" s="8"/>
      <c r="RB282" s="8"/>
      <c r="RC282" s="8"/>
      <c r="RD282" s="8"/>
      <c r="RE282" s="8"/>
      <c r="RF282" s="8"/>
      <c r="RG282" s="8"/>
      <c r="RH282" s="8"/>
      <c r="RI282" s="8"/>
      <c r="RJ282" s="8"/>
      <c r="RK282" s="8"/>
      <c r="RL282" s="8"/>
      <c r="RM282" s="8"/>
      <c r="RN282" s="8"/>
      <c r="RO282" s="8"/>
      <c r="RP282" s="8"/>
      <c r="RQ282" s="8"/>
      <c r="RR282" s="8"/>
      <c r="RS282" s="8"/>
      <c r="RT282" s="8"/>
      <c r="RU282" s="8"/>
      <c r="RV282" s="8"/>
      <c r="RW282" s="8"/>
      <c r="RX282" s="8"/>
      <c r="RY282" s="8"/>
      <c r="RZ282" s="8"/>
      <c r="SA282" s="8"/>
      <c r="SB282" s="8"/>
      <c r="SC282" s="8"/>
      <c r="SD282" s="8"/>
      <c r="SE282" s="8"/>
      <c r="SF282" s="8"/>
      <c r="SG282" s="8"/>
      <c r="SH282" s="8"/>
      <c r="SI282" s="8"/>
      <c r="SJ282" s="8"/>
      <c r="SK282" s="8"/>
      <c r="SL282" s="8"/>
      <c r="SM282" s="8"/>
      <c r="SN282" s="8"/>
      <c r="SO282" s="8"/>
      <c r="SP282" s="8"/>
      <c r="SQ282" s="8"/>
      <c r="SR282" s="8"/>
      <c r="SS282" s="8"/>
      <c r="ST282" s="8"/>
      <c r="SU282" s="8"/>
      <c r="SV282" s="8"/>
      <c r="SW282" s="8"/>
      <c r="SX282" s="8"/>
      <c r="SY282" s="8"/>
      <c r="SZ282" s="8"/>
      <c r="TA282" s="8"/>
      <c r="TB282" s="8"/>
      <c r="TC282" s="8"/>
      <c r="TD282" s="8"/>
      <c r="TE282" s="8"/>
      <c r="TF282" s="8"/>
      <c r="TG282" s="8"/>
      <c r="TH282" s="8"/>
      <c r="TI282" s="8"/>
      <c r="TJ282" s="8"/>
      <c r="TK282" s="8"/>
      <c r="TL282" s="8"/>
      <c r="TM282" s="8"/>
      <c r="TN282" s="8"/>
      <c r="TO282" s="8"/>
      <c r="TP282" s="8"/>
      <c r="TQ282" s="8"/>
      <c r="TR282" s="8"/>
      <c r="TS282" s="8"/>
      <c r="TT282" s="8"/>
      <c r="TU282" s="8"/>
      <c r="TV282" s="8"/>
      <c r="TW282" s="8"/>
      <c r="TX282" s="8"/>
      <c r="TY282" s="8"/>
      <c r="TZ282" s="8"/>
      <c r="UA282" s="8"/>
      <c r="UB282" s="8"/>
      <c r="UC282" s="8"/>
      <c r="UD282" s="8"/>
      <c r="UE282" s="8"/>
      <c r="UF282" s="8"/>
      <c r="UG282" s="8"/>
      <c r="UH282" s="8"/>
      <c r="UI282" s="8"/>
      <c r="UJ282" s="8"/>
      <c r="UK282" s="8"/>
      <c r="UL282" s="8"/>
      <c r="UM282" s="8"/>
      <c r="UN282" s="8"/>
      <c r="UO282" s="8"/>
      <c r="UP282" s="8"/>
      <c r="UQ282" s="8"/>
      <c r="UR282" s="8"/>
      <c r="US282" s="8"/>
      <c r="UT282" s="8"/>
      <c r="UU282" s="8"/>
      <c r="UV282" s="8"/>
      <c r="UW282" s="8"/>
      <c r="UX282" s="8"/>
      <c r="UY282" s="8"/>
      <c r="UZ282" s="8"/>
      <c r="VA282" s="8"/>
      <c r="VB282" s="8"/>
      <c r="VC282" s="8"/>
      <c r="VD282" s="8"/>
      <c r="VE282" s="8"/>
      <c r="VF282" s="8"/>
      <c r="VG282" s="8"/>
      <c r="VH282" s="8"/>
      <c r="VI282" s="8"/>
      <c r="VJ282" s="8"/>
      <c r="VK282" s="8"/>
      <c r="VL282" s="8"/>
      <c r="VM282" s="8"/>
      <c r="VN282" s="8"/>
      <c r="VO282" s="8"/>
      <c r="VP282" s="8"/>
      <c r="VQ282" s="8"/>
      <c r="VR282" s="8"/>
      <c r="VS282" s="8"/>
      <c r="VT282" s="8"/>
      <c r="VU282" s="8"/>
      <c r="VV282" s="8"/>
      <c r="VW282" s="8"/>
      <c r="VX282" s="8"/>
      <c r="VY282" s="8"/>
      <c r="VZ282" s="8"/>
      <c r="WA282" s="8"/>
      <c r="WB282" s="8"/>
      <c r="WC282" s="8"/>
      <c r="WD282" s="8"/>
      <c r="WE282" s="8"/>
      <c r="WF282" s="8"/>
      <c r="WG282" s="8"/>
      <c r="WH282" s="8"/>
      <c r="WI282" s="8"/>
      <c r="WJ282" s="8"/>
      <c r="WK282" s="8"/>
      <c r="WL282" s="8"/>
      <c r="WM282" s="8"/>
      <c r="WN282" s="8"/>
      <c r="WO282" s="8"/>
      <c r="WP282" s="8"/>
      <c r="WQ282" s="8"/>
      <c r="WR282" s="8"/>
      <c r="WS282" s="8"/>
      <c r="WT282" s="8"/>
      <c r="WU282" s="8"/>
      <c r="WV282" s="8"/>
      <c r="WW282" s="8"/>
      <c r="WX282" s="8"/>
      <c r="WY282" s="8"/>
      <c r="WZ282" s="8"/>
      <c r="XA282" s="8"/>
      <c r="XB282" s="8"/>
      <c r="XC282" s="8"/>
      <c r="XD282" s="8"/>
      <c r="XE282" s="8"/>
      <c r="XF282" s="8"/>
      <c r="XG282" s="8"/>
      <c r="XH282" s="8"/>
      <c r="XI282" s="8"/>
      <c r="XJ282" s="8"/>
      <c r="XK282" s="8"/>
      <c r="XL282" s="8"/>
      <c r="XM282" s="8"/>
      <c r="XN282" s="8"/>
      <c r="XO282" s="8"/>
      <c r="XP282" s="8"/>
      <c r="XQ282" s="8"/>
      <c r="XR282" s="8"/>
      <c r="XS282" s="8"/>
      <c r="XT282" s="8"/>
      <c r="XU282" s="8"/>
      <c r="XV282" s="8"/>
      <c r="XW282" s="8"/>
      <c r="XX282" s="8"/>
      <c r="XY282" s="8"/>
      <c r="XZ282" s="8"/>
      <c r="YA282" s="8"/>
      <c r="YB282" s="8"/>
      <c r="YC282" s="8"/>
      <c r="YD282" s="8"/>
      <c r="YE282" s="8"/>
      <c r="YF282" s="8"/>
      <c r="YG282" s="8"/>
      <c r="YH282" s="8"/>
      <c r="YI282" s="8"/>
      <c r="YJ282" s="8"/>
      <c r="YK282" s="8"/>
      <c r="YL282" s="8"/>
      <c r="YM282" s="8"/>
      <c r="YN282" s="8"/>
      <c r="YO282" s="8"/>
      <c r="YP282" s="8"/>
      <c r="YQ282" s="8"/>
      <c r="YR282" s="8"/>
      <c r="YS282" s="8"/>
      <c r="YT282" s="8"/>
      <c r="YU282" s="8"/>
      <c r="YV282" s="8"/>
      <c r="YW282" s="8"/>
      <c r="YX282" s="8"/>
      <c r="YY282" s="8"/>
      <c r="YZ282" s="8"/>
      <c r="ZA282" s="8"/>
      <c r="ZB282" s="8"/>
      <c r="ZC282" s="8"/>
      <c r="ZD282" s="8"/>
      <c r="ZE282" s="8"/>
      <c r="ZF282" s="8"/>
      <c r="ZG282" s="8"/>
      <c r="ZH282" s="8"/>
      <c r="ZI282" s="8"/>
      <c r="ZJ282" s="8"/>
      <c r="ZK282" s="8"/>
      <c r="ZL282" s="8"/>
      <c r="ZM282" s="8"/>
      <c r="ZN282" s="8"/>
      <c r="ZO282" s="8"/>
      <c r="ZP282" s="8"/>
      <c r="ZQ282" s="8"/>
      <c r="ZR282" s="8"/>
      <c r="ZS282" s="8"/>
      <c r="ZT282" s="8"/>
      <c r="ZU282" s="8"/>
      <c r="ZV282" s="8"/>
      <c r="ZW282" s="8"/>
      <c r="ZX282" s="8"/>
      <c r="ZY282" s="8"/>
      <c r="ZZ282" s="8"/>
      <c r="AAA282" s="8"/>
      <c r="AAB282" s="8"/>
      <c r="AAC282" s="8"/>
      <c r="AAD282" s="8"/>
      <c r="AAE282" s="8"/>
      <c r="AAF282" s="8"/>
      <c r="AAG282" s="8"/>
      <c r="AAH282" s="8"/>
      <c r="AAI282" s="8"/>
      <c r="AAJ282" s="8"/>
      <c r="AAK282" s="8"/>
      <c r="AAL282" s="8"/>
      <c r="AAM282" s="8"/>
      <c r="AAN282" s="8"/>
      <c r="AAO282" s="8"/>
      <c r="AAP282" s="8"/>
      <c r="AAQ282" s="8"/>
      <c r="AAR282" s="8"/>
      <c r="AAS282" s="8"/>
      <c r="AAT282" s="8"/>
      <c r="AAU282" s="8"/>
      <c r="AAV282" s="8"/>
      <c r="AAW282" s="8"/>
      <c r="AAX282" s="8"/>
      <c r="AAY282" s="8"/>
      <c r="AAZ282" s="8"/>
      <c r="ABA282" s="8"/>
      <c r="ABB282" s="8"/>
      <c r="ABC282" s="8"/>
      <c r="ABD282" s="8"/>
      <c r="ABE282" s="8"/>
      <c r="ABF282" s="8"/>
      <c r="ABG282" s="8"/>
      <c r="ABH282" s="8"/>
      <c r="ABI282" s="8"/>
      <c r="ABJ282" s="8"/>
      <c r="ABK282" s="8"/>
      <c r="ABL282" s="8"/>
      <c r="ABM282" s="8"/>
      <c r="ABN282" s="8"/>
      <c r="ABO282" s="8"/>
      <c r="ABP282" s="8"/>
      <c r="ABQ282" s="8"/>
      <c r="ABR282" s="8"/>
      <c r="ABS282" s="8"/>
      <c r="ABT282" s="8"/>
      <c r="ABU282" s="8"/>
      <c r="ABV282" s="8"/>
      <c r="ABW282" s="8"/>
      <c r="ABX282" s="8"/>
      <c r="ABY282" s="8"/>
      <c r="ABZ282" s="8"/>
      <c r="ACA282" s="8"/>
      <c r="ACB282" s="8"/>
      <c r="ACC282" s="8"/>
      <c r="ACD282" s="8"/>
      <c r="ACE282" s="8"/>
      <c r="ACF282" s="8"/>
      <c r="ACG282" s="8"/>
      <c r="ACH282" s="8"/>
      <c r="ACI282" s="8"/>
      <c r="ACJ282" s="8"/>
      <c r="ACK282" s="8"/>
      <c r="ACL282" s="8"/>
      <c r="ACM282" s="8"/>
      <c r="ACN282" s="8"/>
      <c r="ACO282" s="8"/>
      <c r="ACP282" s="8"/>
      <c r="ACQ282" s="8"/>
      <c r="ACR282" s="8"/>
      <c r="ACS282" s="8"/>
      <c r="ACT282" s="8"/>
      <c r="ACU282" s="8"/>
      <c r="ACV282" s="8"/>
      <c r="ACW282" s="8"/>
      <c r="ACX282" s="8"/>
      <c r="ACY282" s="8"/>
      <c r="ACZ282" s="8"/>
      <c r="ADA282" s="8"/>
      <c r="ADB282" s="8"/>
      <c r="ADC282" s="8"/>
      <c r="ADD282" s="8"/>
      <c r="ADE282" s="8"/>
      <c r="ADF282" s="8"/>
      <c r="ADG282" s="8"/>
      <c r="ADH282" s="8"/>
      <c r="ADI282" s="8"/>
      <c r="ADJ282" s="8"/>
      <c r="ADK282" s="8"/>
      <c r="ADL282" s="8"/>
      <c r="ADM282" s="8"/>
      <c r="ADN282" s="8"/>
      <c r="ADO282" s="8"/>
      <c r="ADP282" s="8"/>
      <c r="ADQ282" s="8"/>
      <c r="ADR282" s="8"/>
      <c r="ADS282" s="8"/>
      <c r="ADT282" s="8"/>
      <c r="ADU282" s="8"/>
      <c r="ADV282" s="8"/>
      <c r="ADW282" s="8"/>
      <c r="ADX282" s="8"/>
      <c r="ADY282" s="8"/>
      <c r="ADZ282" s="8"/>
      <c r="AEA282" s="8"/>
      <c r="AEB282" s="8"/>
      <c r="AEC282" s="8"/>
      <c r="AED282" s="8"/>
      <c r="AEE282" s="8"/>
      <c r="AEF282" s="8"/>
      <c r="AEG282" s="8"/>
      <c r="AEH282" s="8"/>
      <c r="AEI282" s="8"/>
      <c r="AEJ282" s="8"/>
      <c r="AEK282" s="8"/>
      <c r="AEL282" s="8"/>
      <c r="AEM282" s="8"/>
      <c r="AEN282" s="8"/>
      <c r="AEO282" s="8"/>
      <c r="AEP282" s="8"/>
      <c r="AEQ282" s="8"/>
      <c r="AER282" s="8"/>
      <c r="AES282" s="8"/>
      <c r="AET282" s="8"/>
      <c r="AEU282" s="8"/>
      <c r="AEV282" s="8"/>
      <c r="AEW282" s="8"/>
      <c r="AEX282" s="8"/>
      <c r="AEY282" s="8"/>
      <c r="AEZ282" s="8"/>
      <c r="AFA282" s="8"/>
      <c r="AFB282" s="8"/>
      <c r="AFC282" s="8"/>
      <c r="AFD282" s="8"/>
      <c r="AFE282" s="8"/>
      <c r="AFF282" s="8"/>
      <c r="AFG282" s="8"/>
      <c r="AFH282" s="8"/>
      <c r="AFI282" s="8"/>
      <c r="AFJ282" s="8"/>
      <c r="AFK282" s="8"/>
      <c r="AFL282" s="8"/>
      <c r="AFM282" s="8"/>
      <c r="AFN282" s="8"/>
      <c r="AFO282" s="8"/>
      <c r="AFP282" s="8"/>
      <c r="AFQ282" s="8"/>
      <c r="AFR282" s="8"/>
      <c r="AFS282" s="8"/>
      <c r="AFT282" s="8"/>
      <c r="AFU282" s="8"/>
      <c r="AFV282" s="8"/>
      <c r="AFW282" s="8"/>
      <c r="AFX282" s="8"/>
      <c r="AFY282" s="8"/>
      <c r="AFZ282" s="8"/>
      <c r="AGA282" s="8"/>
      <c r="AGB282" s="8"/>
      <c r="AGC282" s="8"/>
      <c r="AGD282" s="8"/>
      <c r="AGE282" s="8"/>
      <c r="AGF282" s="8"/>
      <c r="AGG282" s="8"/>
      <c r="AGH282" s="8"/>
      <c r="AGI282" s="8"/>
      <c r="AGJ282" s="8"/>
      <c r="AGK282" s="8"/>
      <c r="AGL282" s="8"/>
      <c r="AGM282" s="8"/>
      <c r="AGN282" s="8"/>
      <c r="AGO282" s="8"/>
      <c r="AGP282" s="8"/>
      <c r="AGQ282" s="8"/>
      <c r="AGR282" s="8"/>
      <c r="AGS282" s="8"/>
      <c r="AGT282" s="8"/>
      <c r="AGU282" s="8"/>
      <c r="AGV282" s="8"/>
      <c r="AGW282" s="8"/>
      <c r="AGX282" s="8"/>
      <c r="AGY282" s="8"/>
      <c r="AGZ282" s="8"/>
      <c r="AHA282" s="8"/>
      <c r="AHB282" s="8"/>
      <c r="AHC282" s="8"/>
      <c r="AHD282" s="8"/>
      <c r="AHE282" s="8"/>
      <c r="AHF282" s="8"/>
      <c r="AHG282" s="8"/>
      <c r="AHH282" s="8"/>
      <c r="AHI282" s="8"/>
      <c r="AHJ282" s="8"/>
      <c r="AHK282" s="8"/>
      <c r="AHL282" s="8"/>
      <c r="AHM282" s="8"/>
      <c r="AHN282" s="8"/>
      <c r="AHO282" s="8"/>
      <c r="AHP282" s="8"/>
      <c r="AHQ282" s="8"/>
      <c r="AHR282" s="8"/>
      <c r="AHS282" s="8"/>
      <c r="AHT282" s="8"/>
      <c r="AHU282" s="8"/>
      <c r="AHV282" s="8"/>
      <c r="AHW282" s="8"/>
      <c r="AHX282" s="8"/>
      <c r="AHY282" s="8"/>
      <c r="AHZ282" s="8"/>
      <c r="AIA282" s="8"/>
      <c r="AIB282" s="8"/>
      <c r="AIC282" s="8"/>
      <c r="AID282" s="8"/>
      <c r="AIE282" s="8"/>
      <c r="AIF282" s="8"/>
      <c r="AIG282" s="8"/>
      <c r="AIH282" s="8"/>
      <c r="AII282" s="8"/>
      <c r="AIJ282" s="8"/>
      <c r="AIK282" s="8"/>
      <c r="AIL282" s="8"/>
      <c r="AIM282" s="8"/>
      <c r="AIN282" s="8"/>
      <c r="AIO282" s="8"/>
      <c r="AIP282" s="8"/>
      <c r="AIQ282" s="8"/>
      <c r="AIR282" s="8"/>
      <c r="AIS282" s="8"/>
      <c r="AIT282" s="8"/>
      <c r="AIU282" s="8"/>
      <c r="AIV282" s="8"/>
      <c r="AIW282" s="8"/>
      <c r="AIX282" s="8"/>
      <c r="AIY282" s="8"/>
      <c r="AIZ282" s="8"/>
      <c r="AJA282" s="8"/>
      <c r="AJB282" s="8"/>
      <c r="AJC282" s="8"/>
      <c r="AJD282" s="8"/>
      <c r="AJE282" s="8"/>
      <c r="AJF282" s="8"/>
      <c r="AJG282" s="8"/>
      <c r="AJH282" s="8"/>
      <c r="AJI282" s="8"/>
      <c r="AJJ282" s="8"/>
      <c r="AJK282" s="8"/>
      <c r="AJL282" s="8"/>
      <c r="AJM282" s="8"/>
      <c r="AJN282" s="8"/>
      <c r="AJO282" s="8"/>
      <c r="AJP282" s="8"/>
      <c r="AJQ282" s="8"/>
      <c r="AJR282" s="8"/>
      <c r="AJS282" s="8"/>
      <c r="AJT282" s="8"/>
      <c r="AJU282" s="8"/>
      <c r="AJV282" s="8"/>
      <c r="AJW282" s="8"/>
      <c r="AJX282" s="8"/>
      <c r="AJY282" s="8"/>
      <c r="AJZ282" s="8"/>
      <c r="AKA282" s="8"/>
      <c r="AKB282" s="8"/>
      <c r="AKC282" s="8"/>
      <c r="AKD282" s="8"/>
      <c r="AKE282" s="8"/>
      <c r="AKF282" s="8"/>
      <c r="AKG282" s="8"/>
      <c r="AKH282" s="8"/>
      <c r="AKI282" s="8"/>
      <c r="AKJ282" s="8"/>
      <c r="AKK282" s="8"/>
      <c r="AKL282" s="8"/>
      <c r="AKM282" s="8"/>
      <c r="AKN282" s="8"/>
      <c r="AKO282" s="8"/>
      <c r="AKP282" s="8"/>
      <c r="AKQ282" s="8"/>
      <c r="AKR282" s="8"/>
      <c r="AKS282" s="8"/>
      <c r="AKT282" s="8"/>
      <c r="AKU282" s="8"/>
      <c r="AKV282" s="8"/>
      <c r="AKW282" s="8"/>
      <c r="AKX282" s="8"/>
      <c r="AKY282" s="8"/>
      <c r="AKZ282" s="8"/>
      <c r="ALA282" s="8"/>
      <c r="ALB282" s="8"/>
      <c r="ALC282" s="8"/>
      <c r="ALD282" s="8"/>
      <c r="ALE282" s="8"/>
      <c r="ALF282" s="8"/>
      <c r="ALG282" s="8"/>
      <c r="ALH282" s="8"/>
      <c r="ALI282" s="8"/>
      <c r="ALJ282" s="8"/>
      <c r="ALK282" s="8"/>
      <c r="ALL282" s="8"/>
      <c r="ALM282" s="8"/>
      <c r="ALN282" s="8"/>
      <c r="ALO282" s="8"/>
      <c r="ALP282" s="8"/>
      <c r="ALQ282" s="8"/>
      <c r="ALR282" s="8"/>
      <c r="ALS282" s="8"/>
      <c r="ALT282" s="8"/>
      <c r="ALU282" s="8"/>
      <c r="ALV282" s="8"/>
      <c r="ALW282" s="8"/>
      <c r="ALX282" s="8"/>
      <c r="ALY282" s="8"/>
      <c r="ALZ282" s="8"/>
      <c r="AMA282" s="8"/>
      <c r="AMB282" s="8"/>
      <c r="AMC282" s="8"/>
      <c r="AMD282" s="8"/>
      <c r="AME282" s="8"/>
      <c r="AMF282" s="8"/>
      <c r="AMG282" s="8"/>
      <c r="AMH282" s="8"/>
      <c r="AMI282" s="8"/>
      <c r="AMJ282" s="8"/>
      <c r="AMK282" s="8"/>
    </row>
    <row r="283" spans="1:1025" s="15" customFormat="1" x14ac:dyDescent="0.35">
      <c r="A283" s="8" t="s">
        <v>26</v>
      </c>
      <c r="B283" s="9" t="s">
        <v>41</v>
      </c>
      <c r="C283" s="8" t="s">
        <v>61</v>
      </c>
      <c r="D283" s="9" t="s">
        <v>37</v>
      </c>
      <c r="E283" s="8" t="s">
        <v>29</v>
      </c>
      <c r="F283" s="8" t="s">
        <v>42</v>
      </c>
      <c r="G283" s="16" t="s">
        <v>499</v>
      </c>
      <c r="H283" s="8"/>
      <c r="I283" s="11" t="s">
        <v>500</v>
      </c>
      <c r="J283" s="11"/>
      <c r="K283" s="11"/>
      <c r="L283" s="8"/>
      <c r="M283" s="8" t="s">
        <v>45</v>
      </c>
      <c r="N283" s="8">
        <v>11</v>
      </c>
      <c r="O283" s="8" t="s">
        <v>46</v>
      </c>
      <c r="P283" s="8">
        <v>1</v>
      </c>
      <c r="Q283" s="8"/>
      <c r="R283" s="8"/>
      <c r="S283" s="8">
        <v>1</v>
      </c>
      <c r="T283" s="8"/>
      <c r="U283" s="12">
        <v>8.23</v>
      </c>
      <c r="V283" s="12">
        <f t="shared" si="21"/>
        <v>90.53</v>
      </c>
      <c r="W283" s="13">
        <v>0.7</v>
      </c>
      <c r="X283" s="14">
        <f t="shared" si="20"/>
        <v>2.4690000000000003</v>
      </c>
      <c r="Y283" s="14">
        <f t="shared" si="22"/>
        <v>27.159000000000002</v>
      </c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  <c r="IT283" s="8"/>
      <c r="IU283" s="8"/>
      <c r="IV283" s="8"/>
      <c r="IW283" s="8"/>
      <c r="IX283" s="8"/>
      <c r="IY283" s="8"/>
      <c r="IZ283" s="8"/>
      <c r="JA283" s="8"/>
      <c r="JB283" s="8"/>
      <c r="JC283" s="8"/>
      <c r="JD283" s="8"/>
      <c r="JE283" s="8"/>
      <c r="JF283" s="8"/>
      <c r="JG283" s="8"/>
      <c r="JH283" s="8"/>
      <c r="JI283" s="8"/>
      <c r="JJ283" s="8"/>
      <c r="JK283" s="8"/>
      <c r="JL283" s="8"/>
      <c r="JM283" s="8"/>
      <c r="JN283" s="8"/>
      <c r="JO283" s="8"/>
      <c r="JP283" s="8"/>
      <c r="JQ283" s="8"/>
      <c r="JR283" s="8"/>
      <c r="JS283" s="8"/>
      <c r="JT283" s="8"/>
      <c r="JU283" s="8"/>
      <c r="JV283" s="8"/>
      <c r="JW283" s="8"/>
      <c r="JX283" s="8"/>
      <c r="JY283" s="8"/>
      <c r="JZ283" s="8"/>
      <c r="KA283" s="8"/>
      <c r="KB283" s="8"/>
      <c r="KC283" s="8"/>
      <c r="KD283" s="8"/>
      <c r="KE283" s="8"/>
      <c r="KF283" s="8"/>
      <c r="KG283" s="8"/>
      <c r="KH283" s="8"/>
      <c r="KI283" s="8"/>
      <c r="KJ283" s="8"/>
      <c r="KK283" s="8"/>
      <c r="KL283" s="8"/>
      <c r="KM283" s="8"/>
      <c r="KN283" s="8"/>
      <c r="KO283" s="8"/>
      <c r="KP283" s="8"/>
      <c r="KQ283" s="8"/>
      <c r="KR283" s="8"/>
      <c r="KS283" s="8"/>
      <c r="KT283" s="8"/>
      <c r="KU283" s="8"/>
      <c r="KV283" s="8"/>
      <c r="KW283" s="8"/>
      <c r="KX283" s="8"/>
      <c r="KY283" s="8"/>
      <c r="KZ283" s="8"/>
      <c r="LA283" s="8"/>
      <c r="LB283" s="8"/>
      <c r="LC283" s="8"/>
      <c r="LD283" s="8"/>
      <c r="LE283" s="8"/>
      <c r="LF283" s="8"/>
      <c r="LG283" s="8"/>
      <c r="LH283" s="8"/>
      <c r="LI283" s="8"/>
      <c r="LJ283" s="8"/>
      <c r="LK283" s="8"/>
      <c r="LL283" s="8"/>
      <c r="LM283" s="8"/>
      <c r="LN283" s="8"/>
      <c r="LO283" s="8"/>
      <c r="LP283" s="8"/>
      <c r="LQ283" s="8"/>
      <c r="LR283" s="8"/>
      <c r="LS283" s="8"/>
      <c r="LT283" s="8"/>
      <c r="LU283" s="8"/>
      <c r="LV283" s="8"/>
      <c r="LW283" s="8"/>
      <c r="LX283" s="8"/>
      <c r="LY283" s="8"/>
      <c r="LZ283" s="8"/>
      <c r="MA283" s="8"/>
      <c r="MB283" s="8"/>
      <c r="MC283" s="8"/>
      <c r="MD283" s="8"/>
      <c r="ME283" s="8"/>
      <c r="MF283" s="8"/>
      <c r="MG283" s="8"/>
      <c r="MH283" s="8"/>
      <c r="MI283" s="8"/>
      <c r="MJ283" s="8"/>
      <c r="MK283" s="8"/>
      <c r="ML283" s="8"/>
      <c r="MM283" s="8"/>
      <c r="MN283" s="8"/>
      <c r="MO283" s="8"/>
      <c r="MP283" s="8"/>
      <c r="MQ283" s="8"/>
      <c r="MR283" s="8"/>
      <c r="MS283" s="8"/>
      <c r="MT283" s="8"/>
      <c r="MU283" s="8"/>
      <c r="MV283" s="8"/>
      <c r="MW283" s="8"/>
      <c r="MX283" s="8"/>
      <c r="MY283" s="8"/>
      <c r="MZ283" s="8"/>
      <c r="NA283" s="8"/>
      <c r="NB283" s="8"/>
      <c r="NC283" s="8"/>
      <c r="ND283" s="8"/>
      <c r="NE283" s="8"/>
      <c r="NF283" s="8"/>
      <c r="NG283" s="8"/>
      <c r="NH283" s="8"/>
      <c r="NI283" s="8"/>
      <c r="NJ283" s="8"/>
      <c r="NK283" s="8"/>
      <c r="NL283" s="8"/>
      <c r="NM283" s="8"/>
      <c r="NN283" s="8"/>
      <c r="NO283" s="8"/>
      <c r="NP283" s="8"/>
      <c r="NQ283" s="8"/>
      <c r="NR283" s="8"/>
      <c r="NS283" s="8"/>
      <c r="NT283" s="8"/>
      <c r="NU283" s="8"/>
      <c r="NV283" s="8"/>
      <c r="NW283" s="8"/>
      <c r="NX283" s="8"/>
      <c r="NY283" s="8"/>
      <c r="NZ283" s="8"/>
      <c r="OA283" s="8"/>
      <c r="OB283" s="8"/>
      <c r="OC283" s="8"/>
      <c r="OD283" s="8"/>
      <c r="OE283" s="8"/>
      <c r="OF283" s="8"/>
      <c r="OG283" s="8"/>
      <c r="OH283" s="8"/>
      <c r="OI283" s="8"/>
      <c r="OJ283" s="8"/>
      <c r="OK283" s="8"/>
      <c r="OL283" s="8"/>
      <c r="OM283" s="8"/>
      <c r="ON283" s="8"/>
      <c r="OO283" s="8"/>
      <c r="OP283" s="8"/>
      <c r="OQ283" s="8"/>
      <c r="OR283" s="8"/>
      <c r="OS283" s="8"/>
      <c r="OT283" s="8"/>
      <c r="OU283" s="8"/>
      <c r="OV283" s="8"/>
      <c r="OW283" s="8"/>
      <c r="OX283" s="8"/>
      <c r="OY283" s="8"/>
      <c r="OZ283" s="8"/>
      <c r="PA283" s="8"/>
      <c r="PB283" s="8"/>
      <c r="PC283" s="8"/>
      <c r="PD283" s="8"/>
      <c r="PE283" s="8"/>
      <c r="PF283" s="8"/>
      <c r="PG283" s="8"/>
      <c r="PH283" s="8"/>
      <c r="PI283" s="8"/>
      <c r="PJ283" s="8"/>
      <c r="PK283" s="8"/>
      <c r="PL283" s="8"/>
      <c r="PM283" s="8"/>
      <c r="PN283" s="8"/>
      <c r="PO283" s="8"/>
      <c r="PP283" s="8"/>
      <c r="PQ283" s="8"/>
      <c r="PR283" s="8"/>
      <c r="PS283" s="8"/>
      <c r="PT283" s="8"/>
      <c r="PU283" s="8"/>
      <c r="PV283" s="8"/>
      <c r="PW283" s="8"/>
      <c r="PX283" s="8"/>
      <c r="PY283" s="8"/>
      <c r="PZ283" s="8"/>
      <c r="QA283" s="8"/>
      <c r="QB283" s="8"/>
      <c r="QC283" s="8"/>
      <c r="QD283" s="8"/>
      <c r="QE283" s="8"/>
      <c r="QF283" s="8"/>
      <c r="QG283" s="8"/>
      <c r="QH283" s="8"/>
      <c r="QI283" s="8"/>
      <c r="QJ283" s="8"/>
      <c r="QK283" s="8"/>
      <c r="QL283" s="8"/>
      <c r="QM283" s="8"/>
      <c r="QN283" s="8"/>
      <c r="QO283" s="8"/>
      <c r="QP283" s="8"/>
      <c r="QQ283" s="8"/>
      <c r="QR283" s="8"/>
      <c r="QS283" s="8"/>
      <c r="QT283" s="8"/>
      <c r="QU283" s="8"/>
      <c r="QV283" s="8"/>
      <c r="QW283" s="8"/>
      <c r="QX283" s="8"/>
      <c r="QY283" s="8"/>
      <c r="QZ283" s="8"/>
      <c r="RA283" s="8"/>
      <c r="RB283" s="8"/>
      <c r="RC283" s="8"/>
      <c r="RD283" s="8"/>
      <c r="RE283" s="8"/>
      <c r="RF283" s="8"/>
      <c r="RG283" s="8"/>
      <c r="RH283" s="8"/>
      <c r="RI283" s="8"/>
      <c r="RJ283" s="8"/>
      <c r="RK283" s="8"/>
      <c r="RL283" s="8"/>
      <c r="RM283" s="8"/>
      <c r="RN283" s="8"/>
      <c r="RO283" s="8"/>
      <c r="RP283" s="8"/>
      <c r="RQ283" s="8"/>
      <c r="RR283" s="8"/>
      <c r="RS283" s="8"/>
      <c r="RT283" s="8"/>
      <c r="RU283" s="8"/>
      <c r="RV283" s="8"/>
      <c r="RW283" s="8"/>
      <c r="RX283" s="8"/>
      <c r="RY283" s="8"/>
      <c r="RZ283" s="8"/>
      <c r="SA283" s="8"/>
      <c r="SB283" s="8"/>
      <c r="SC283" s="8"/>
      <c r="SD283" s="8"/>
      <c r="SE283" s="8"/>
      <c r="SF283" s="8"/>
      <c r="SG283" s="8"/>
      <c r="SH283" s="8"/>
      <c r="SI283" s="8"/>
      <c r="SJ283" s="8"/>
      <c r="SK283" s="8"/>
      <c r="SL283" s="8"/>
      <c r="SM283" s="8"/>
      <c r="SN283" s="8"/>
      <c r="SO283" s="8"/>
      <c r="SP283" s="8"/>
      <c r="SQ283" s="8"/>
      <c r="SR283" s="8"/>
      <c r="SS283" s="8"/>
      <c r="ST283" s="8"/>
      <c r="SU283" s="8"/>
      <c r="SV283" s="8"/>
      <c r="SW283" s="8"/>
      <c r="SX283" s="8"/>
      <c r="SY283" s="8"/>
      <c r="SZ283" s="8"/>
      <c r="TA283" s="8"/>
      <c r="TB283" s="8"/>
      <c r="TC283" s="8"/>
      <c r="TD283" s="8"/>
      <c r="TE283" s="8"/>
      <c r="TF283" s="8"/>
      <c r="TG283" s="8"/>
      <c r="TH283" s="8"/>
      <c r="TI283" s="8"/>
      <c r="TJ283" s="8"/>
      <c r="TK283" s="8"/>
      <c r="TL283" s="8"/>
      <c r="TM283" s="8"/>
      <c r="TN283" s="8"/>
      <c r="TO283" s="8"/>
      <c r="TP283" s="8"/>
      <c r="TQ283" s="8"/>
      <c r="TR283" s="8"/>
      <c r="TS283" s="8"/>
      <c r="TT283" s="8"/>
      <c r="TU283" s="8"/>
      <c r="TV283" s="8"/>
      <c r="TW283" s="8"/>
      <c r="TX283" s="8"/>
      <c r="TY283" s="8"/>
      <c r="TZ283" s="8"/>
      <c r="UA283" s="8"/>
      <c r="UB283" s="8"/>
      <c r="UC283" s="8"/>
      <c r="UD283" s="8"/>
      <c r="UE283" s="8"/>
      <c r="UF283" s="8"/>
      <c r="UG283" s="8"/>
      <c r="UH283" s="8"/>
      <c r="UI283" s="8"/>
      <c r="UJ283" s="8"/>
      <c r="UK283" s="8"/>
      <c r="UL283" s="8"/>
      <c r="UM283" s="8"/>
      <c r="UN283" s="8"/>
      <c r="UO283" s="8"/>
      <c r="UP283" s="8"/>
      <c r="UQ283" s="8"/>
      <c r="UR283" s="8"/>
      <c r="US283" s="8"/>
      <c r="UT283" s="8"/>
      <c r="UU283" s="8"/>
      <c r="UV283" s="8"/>
      <c r="UW283" s="8"/>
      <c r="UX283" s="8"/>
      <c r="UY283" s="8"/>
      <c r="UZ283" s="8"/>
      <c r="VA283" s="8"/>
      <c r="VB283" s="8"/>
      <c r="VC283" s="8"/>
      <c r="VD283" s="8"/>
      <c r="VE283" s="8"/>
      <c r="VF283" s="8"/>
      <c r="VG283" s="8"/>
      <c r="VH283" s="8"/>
      <c r="VI283" s="8"/>
      <c r="VJ283" s="8"/>
      <c r="VK283" s="8"/>
      <c r="VL283" s="8"/>
      <c r="VM283" s="8"/>
      <c r="VN283" s="8"/>
      <c r="VO283" s="8"/>
      <c r="VP283" s="8"/>
      <c r="VQ283" s="8"/>
      <c r="VR283" s="8"/>
      <c r="VS283" s="8"/>
      <c r="VT283" s="8"/>
      <c r="VU283" s="8"/>
      <c r="VV283" s="8"/>
      <c r="VW283" s="8"/>
      <c r="VX283" s="8"/>
      <c r="VY283" s="8"/>
      <c r="VZ283" s="8"/>
      <c r="WA283" s="8"/>
      <c r="WB283" s="8"/>
      <c r="WC283" s="8"/>
      <c r="WD283" s="8"/>
      <c r="WE283" s="8"/>
      <c r="WF283" s="8"/>
      <c r="WG283" s="8"/>
      <c r="WH283" s="8"/>
      <c r="WI283" s="8"/>
      <c r="WJ283" s="8"/>
      <c r="WK283" s="8"/>
      <c r="WL283" s="8"/>
      <c r="WM283" s="8"/>
      <c r="WN283" s="8"/>
      <c r="WO283" s="8"/>
      <c r="WP283" s="8"/>
      <c r="WQ283" s="8"/>
      <c r="WR283" s="8"/>
      <c r="WS283" s="8"/>
      <c r="WT283" s="8"/>
      <c r="WU283" s="8"/>
      <c r="WV283" s="8"/>
      <c r="WW283" s="8"/>
      <c r="WX283" s="8"/>
      <c r="WY283" s="8"/>
      <c r="WZ283" s="8"/>
      <c r="XA283" s="8"/>
      <c r="XB283" s="8"/>
      <c r="XC283" s="8"/>
      <c r="XD283" s="8"/>
      <c r="XE283" s="8"/>
      <c r="XF283" s="8"/>
      <c r="XG283" s="8"/>
      <c r="XH283" s="8"/>
      <c r="XI283" s="8"/>
      <c r="XJ283" s="8"/>
      <c r="XK283" s="8"/>
      <c r="XL283" s="8"/>
      <c r="XM283" s="8"/>
      <c r="XN283" s="8"/>
      <c r="XO283" s="8"/>
      <c r="XP283" s="8"/>
      <c r="XQ283" s="8"/>
      <c r="XR283" s="8"/>
      <c r="XS283" s="8"/>
      <c r="XT283" s="8"/>
      <c r="XU283" s="8"/>
      <c r="XV283" s="8"/>
      <c r="XW283" s="8"/>
      <c r="XX283" s="8"/>
      <c r="XY283" s="8"/>
      <c r="XZ283" s="8"/>
      <c r="YA283" s="8"/>
      <c r="YB283" s="8"/>
      <c r="YC283" s="8"/>
      <c r="YD283" s="8"/>
      <c r="YE283" s="8"/>
      <c r="YF283" s="8"/>
      <c r="YG283" s="8"/>
      <c r="YH283" s="8"/>
      <c r="YI283" s="8"/>
      <c r="YJ283" s="8"/>
      <c r="YK283" s="8"/>
      <c r="YL283" s="8"/>
      <c r="YM283" s="8"/>
      <c r="YN283" s="8"/>
      <c r="YO283" s="8"/>
      <c r="YP283" s="8"/>
      <c r="YQ283" s="8"/>
      <c r="YR283" s="8"/>
      <c r="YS283" s="8"/>
      <c r="YT283" s="8"/>
      <c r="YU283" s="8"/>
      <c r="YV283" s="8"/>
      <c r="YW283" s="8"/>
      <c r="YX283" s="8"/>
      <c r="YY283" s="8"/>
      <c r="YZ283" s="8"/>
      <c r="ZA283" s="8"/>
      <c r="ZB283" s="8"/>
      <c r="ZC283" s="8"/>
      <c r="ZD283" s="8"/>
      <c r="ZE283" s="8"/>
      <c r="ZF283" s="8"/>
      <c r="ZG283" s="8"/>
      <c r="ZH283" s="8"/>
      <c r="ZI283" s="8"/>
      <c r="ZJ283" s="8"/>
      <c r="ZK283" s="8"/>
      <c r="ZL283" s="8"/>
      <c r="ZM283" s="8"/>
      <c r="ZN283" s="8"/>
      <c r="ZO283" s="8"/>
      <c r="ZP283" s="8"/>
      <c r="ZQ283" s="8"/>
      <c r="ZR283" s="8"/>
      <c r="ZS283" s="8"/>
      <c r="ZT283" s="8"/>
      <c r="ZU283" s="8"/>
      <c r="ZV283" s="8"/>
      <c r="ZW283" s="8"/>
      <c r="ZX283" s="8"/>
      <c r="ZY283" s="8"/>
      <c r="ZZ283" s="8"/>
      <c r="AAA283" s="8"/>
      <c r="AAB283" s="8"/>
      <c r="AAC283" s="8"/>
      <c r="AAD283" s="8"/>
      <c r="AAE283" s="8"/>
      <c r="AAF283" s="8"/>
      <c r="AAG283" s="8"/>
      <c r="AAH283" s="8"/>
      <c r="AAI283" s="8"/>
      <c r="AAJ283" s="8"/>
      <c r="AAK283" s="8"/>
      <c r="AAL283" s="8"/>
      <c r="AAM283" s="8"/>
      <c r="AAN283" s="8"/>
      <c r="AAO283" s="8"/>
      <c r="AAP283" s="8"/>
      <c r="AAQ283" s="8"/>
      <c r="AAR283" s="8"/>
      <c r="AAS283" s="8"/>
      <c r="AAT283" s="8"/>
      <c r="AAU283" s="8"/>
      <c r="AAV283" s="8"/>
      <c r="AAW283" s="8"/>
      <c r="AAX283" s="8"/>
      <c r="AAY283" s="8"/>
      <c r="AAZ283" s="8"/>
      <c r="ABA283" s="8"/>
      <c r="ABB283" s="8"/>
      <c r="ABC283" s="8"/>
      <c r="ABD283" s="8"/>
      <c r="ABE283" s="8"/>
      <c r="ABF283" s="8"/>
      <c r="ABG283" s="8"/>
      <c r="ABH283" s="8"/>
      <c r="ABI283" s="8"/>
      <c r="ABJ283" s="8"/>
      <c r="ABK283" s="8"/>
      <c r="ABL283" s="8"/>
      <c r="ABM283" s="8"/>
      <c r="ABN283" s="8"/>
      <c r="ABO283" s="8"/>
      <c r="ABP283" s="8"/>
      <c r="ABQ283" s="8"/>
      <c r="ABR283" s="8"/>
      <c r="ABS283" s="8"/>
      <c r="ABT283" s="8"/>
      <c r="ABU283" s="8"/>
      <c r="ABV283" s="8"/>
      <c r="ABW283" s="8"/>
      <c r="ABX283" s="8"/>
      <c r="ABY283" s="8"/>
      <c r="ABZ283" s="8"/>
      <c r="ACA283" s="8"/>
      <c r="ACB283" s="8"/>
      <c r="ACC283" s="8"/>
      <c r="ACD283" s="8"/>
      <c r="ACE283" s="8"/>
      <c r="ACF283" s="8"/>
      <c r="ACG283" s="8"/>
      <c r="ACH283" s="8"/>
      <c r="ACI283" s="8"/>
      <c r="ACJ283" s="8"/>
      <c r="ACK283" s="8"/>
      <c r="ACL283" s="8"/>
      <c r="ACM283" s="8"/>
      <c r="ACN283" s="8"/>
      <c r="ACO283" s="8"/>
      <c r="ACP283" s="8"/>
      <c r="ACQ283" s="8"/>
      <c r="ACR283" s="8"/>
      <c r="ACS283" s="8"/>
      <c r="ACT283" s="8"/>
      <c r="ACU283" s="8"/>
      <c r="ACV283" s="8"/>
      <c r="ACW283" s="8"/>
      <c r="ACX283" s="8"/>
      <c r="ACY283" s="8"/>
      <c r="ACZ283" s="8"/>
      <c r="ADA283" s="8"/>
      <c r="ADB283" s="8"/>
      <c r="ADC283" s="8"/>
      <c r="ADD283" s="8"/>
      <c r="ADE283" s="8"/>
      <c r="ADF283" s="8"/>
      <c r="ADG283" s="8"/>
      <c r="ADH283" s="8"/>
      <c r="ADI283" s="8"/>
      <c r="ADJ283" s="8"/>
      <c r="ADK283" s="8"/>
      <c r="ADL283" s="8"/>
      <c r="ADM283" s="8"/>
      <c r="ADN283" s="8"/>
      <c r="ADO283" s="8"/>
      <c r="ADP283" s="8"/>
      <c r="ADQ283" s="8"/>
      <c r="ADR283" s="8"/>
      <c r="ADS283" s="8"/>
      <c r="ADT283" s="8"/>
      <c r="ADU283" s="8"/>
      <c r="ADV283" s="8"/>
      <c r="ADW283" s="8"/>
      <c r="ADX283" s="8"/>
      <c r="ADY283" s="8"/>
      <c r="ADZ283" s="8"/>
      <c r="AEA283" s="8"/>
      <c r="AEB283" s="8"/>
      <c r="AEC283" s="8"/>
      <c r="AED283" s="8"/>
      <c r="AEE283" s="8"/>
      <c r="AEF283" s="8"/>
      <c r="AEG283" s="8"/>
      <c r="AEH283" s="8"/>
      <c r="AEI283" s="8"/>
      <c r="AEJ283" s="8"/>
      <c r="AEK283" s="8"/>
      <c r="AEL283" s="8"/>
      <c r="AEM283" s="8"/>
      <c r="AEN283" s="8"/>
      <c r="AEO283" s="8"/>
      <c r="AEP283" s="8"/>
      <c r="AEQ283" s="8"/>
      <c r="AER283" s="8"/>
      <c r="AES283" s="8"/>
      <c r="AET283" s="8"/>
      <c r="AEU283" s="8"/>
      <c r="AEV283" s="8"/>
      <c r="AEW283" s="8"/>
      <c r="AEX283" s="8"/>
      <c r="AEY283" s="8"/>
      <c r="AEZ283" s="8"/>
      <c r="AFA283" s="8"/>
      <c r="AFB283" s="8"/>
      <c r="AFC283" s="8"/>
      <c r="AFD283" s="8"/>
      <c r="AFE283" s="8"/>
      <c r="AFF283" s="8"/>
      <c r="AFG283" s="8"/>
      <c r="AFH283" s="8"/>
      <c r="AFI283" s="8"/>
      <c r="AFJ283" s="8"/>
      <c r="AFK283" s="8"/>
      <c r="AFL283" s="8"/>
      <c r="AFM283" s="8"/>
      <c r="AFN283" s="8"/>
      <c r="AFO283" s="8"/>
      <c r="AFP283" s="8"/>
      <c r="AFQ283" s="8"/>
      <c r="AFR283" s="8"/>
      <c r="AFS283" s="8"/>
      <c r="AFT283" s="8"/>
      <c r="AFU283" s="8"/>
      <c r="AFV283" s="8"/>
      <c r="AFW283" s="8"/>
      <c r="AFX283" s="8"/>
      <c r="AFY283" s="8"/>
      <c r="AFZ283" s="8"/>
      <c r="AGA283" s="8"/>
      <c r="AGB283" s="8"/>
      <c r="AGC283" s="8"/>
      <c r="AGD283" s="8"/>
      <c r="AGE283" s="8"/>
      <c r="AGF283" s="8"/>
      <c r="AGG283" s="8"/>
      <c r="AGH283" s="8"/>
      <c r="AGI283" s="8"/>
      <c r="AGJ283" s="8"/>
      <c r="AGK283" s="8"/>
      <c r="AGL283" s="8"/>
      <c r="AGM283" s="8"/>
      <c r="AGN283" s="8"/>
      <c r="AGO283" s="8"/>
      <c r="AGP283" s="8"/>
      <c r="AGQ283" s="8"/>
      <c r="AGR283" s="8"/>
      <c r="AGS283" s="8"/>
      <c r="AGT283" s="8"/>
      <c r="AGU283" s="8"/>
      <c r="AGV283" s="8"/>
      <c r="AGW283" s="8"/>
      <c r="AGX283" s="8"/>
      <c r="AGY283" s="8"/>
      <c r="AGZ283" s="8"/>
      <c r="AHA283" s="8"/>
      <c r="AHB283" s="8"/>
      <c r="AHC283" s="8"/>
      <c r="AHD283" s="8"/>
      <c r="AHE283" s="8"/>
      <c r="AHF283" s="8"/>
      <c r="AHG283" s="8"/>
      <c r="AHH283" s="8"/>
      <c r="AHI283" s="8"/>
      <c r="AHJ283" s="8"/>
      <c r="AHK283" s="8"/>
      <c r="AHL283" s="8"/>
      <c r="AHM283" s="8"/>
      <c r="AHN283" s="8"/>
      <c r="AHO283" s="8"/>
      <c r="AHP283" s="8"/>
      <c r="AHQ283" s="8"/>
      <c r="AHR283" s="8"/>
      <c r="AHS283" s="8"/>
      <c r="AHT283" s="8"/>
      <c r="AHU283" s="8"/>
      <c r="AHV283" s="8"/>
      <c r="AHW283" s="8"/>
      <c r="AHX283" s="8"/>
      <c r="AHY283" s="8"/>
      <c r="AHZ283" s="8"/>
      <c r="AIA283" s="8"/>
      <c r="AIB283" s="8"/>
      <c r="AIC283" s="8"/>
      <c r="AID283" s="8"/>
      <c r="AIE283" s="8"/>
      <c r="AIF283" s="8"/>
      <c r="AIG283" s="8"/>
      <c r="AIH283" s="8"/>
      <c r="AII283" s="8"/>
      <c r="AIJ283" s="8"/>
      <c r="AIK283" s="8"/>
      <c r="AIL283" s="8"/>
      <c r="AIM283" s="8"/>
      <c r="AIN283" s="8"/>
      <c r="AIO283" s="8"/>
      <c r="AIP283" s="8"/>
      <c r="AIQ283" s="8"/>
      <c r="AIR283" s="8"/>
      <c r="AIS283" s="8"/>
      <c r="AIT283" s="8"/>
      <c r="AIU283" s="8"/>
      <c r="AIV283" s="8"/>
      <c r="AIW283" s="8"/>
      <c r="AIX283" s="8"/>
      <c r="AIY283" s="8"/>
      <c r="AIZ283" s="8"/>
      <c r="AJA283" s="8"/>
      <c r="AJB283" s="8"/>
      <c r="AJC283" s="8"/>
      <c r="AJD283" s="8"/>
      <c r="AJE283" s="8"/>
      <c r="AJF283" s="8"/>
      <c r="AJG283" s="8"/>
      <c r="AJH283" s="8"/>
      <c r="AJI283" s="8"/>
      <c r="AJJ283" s="8"/>
      <c r="AJK283" s="8"/>
      <c r="AJL283" s="8"/>
      <c r="AJM283" s="8"/>
      <c r="AJN283" s="8"/>
      <c r="AJO283" s="8"/>
      <c r="AJP283" s="8"/>
      <c r="AJQ283" s="8"/>
      <c r="AJR283" s="8"/>
      <c r="AJS283" s="8"/>
      <c r="AJT283" s="8"/>
      <c r="AJU283" s="8"/>
      <c r="AJV283" s="8"/>
      <c r="AJW283" s="8"/>
      <c r="AJX283" s="8"/>
      <c r="AJY283" s="8"/>
      <c r="AJZ283" s="8"/>
      <c r="AKA283" s="8"/>
      <c r="AKB283" s="8"/>
      <c r="AKC283" s="8"/>
      <c r="AKD283" s="8"/>
      <c r="AKE283" s="8"/>
      <c r="AKF283" s="8"/>
      <c r="AKG283" s="8"/>
      <c r="AKH283" s="8"/>
      <c r="AKI283" s="8"/>
      <c r="AKJ283" s="8"/>
      <c r="AKK283" s="8"/>
      <c r="AKL283" s="8"/>
      <c r="AKM283" s="8"/>
      <c r="AKN283" s="8"/>
      <c r="AKO283" s="8"/>
      <c r="AKP283" s="8"/>
      <c r="AKQ283" s="8"/>
      <c r="AKR283" s="8"/>
      <c r="AKS283" s="8"/>
      <c r="AKT283" s="8"/>
      <c r="AKU283" s="8"/>
      <c r="AKV283" s="8"/>
      <c r="AKW283" s="8"/>
      <c r="AKX283" s="8"/>
      <c r="AKY283" s="8"/>
      <c r="AKZ283" s="8"/>
      <c r="ALA283" s="8"/>
      <c r="ALB283" s="8"/>
      <c r="ALC283" s="8"/>
      <c r="ALD283" s="8"/>
      <c r="ALE283" s="8"/>
      <c r="ALF283" s="8"/>
      <c r="ALG283" s="8"/>
      <c r="ALH283" s="8"/>
      <c r="ALI283" s="8"/>
      <c r="ALJ283" s="8"/>
      <c r="ALK283" s="8"/>
      <c r="ALL283" s="8"/>
      <c r="ALM283" s="8"/>
      <c r="ALN283" s="8"/>
      <c r="ALO283" s="8"/>
      <c r="ALP283" s="8"/>
      <c r="ALQ283" s="8"/>
      <c r="ALR283" s="8"/>
      <c r="ALS283" s="8"/>
      <c r="ALT283" s="8"/>
      <c r="ALU283" s="8"/>
      <c r="ALV283" s="8"/>
      <c r="ALW283" s="8"/>
      <c r="ALX283" s="8"/>
      <c r="ALY283" s="8"/>
      <c r="ALZ283" s="8"/>
      <c r="AMA283" s="8"/>
      <c r="AMB283" s="8"/>
      <c r="AMC283" s="8"/>
      <c r="AMD283" s="8"/>
      <c r="AME283" s="8"/>
      <c r="AMF283" s="8"/>
      <c r="AMG283" s="8"/>
      <c r="AMH283" s="8"/>
      <c r="AMI283" s="8"/>
      <c r="AMJ283" s="8"/>
      <c r="AMK283" s="8"/>
    </row>
    <row r="284" spans="1:1025" s="15" customFormat="1" x14ac:dyDescent="0.35">
      <c r="A284" s="8" t="s">
        <v>26</v>
      </c>
      <c r="B284" s="9" t="s">
        <v>41</v>
      </c>
      <c r="C284" s="8" t="s">
        <v>52</v>
      </c>
      <c r="D284" s="9" t="s">
        <v>41</v>
      </c>
      <c r="E284" s="8" t="s">
        <v>29</v>
      </c>
      <c r="F284" s="8" t="s">
        <v>42</v>
      </c>
      <c r="G284" s="16" t="s">
        <v>501</v>
      </c>
      <c r="H284" s="8"/>
      <c r="I284" s="11" t="s">
        <v>66</v>
      </c>
      <c r="J284" s="11"/>
      <c r="K284" s="11"/>
      <c r="L284" s="8"/>
      <c r="M284" s="8" t="s">
        <v>45</v>
      </c>
      <c r="N284" s="8">
        <v>2</v>
      </c>
      <c r="O284" s="8" t="s">
        <v>46</v>
      </c>
      <c r="P284" s="8">
        <v>1</v>
      </c>
      <c r="Q284" s="8"/>
      <c r="R284" s="8"/>
      <c r="S284" s="8">
        <v>1</v>
      </c>
      <c r="T284" s="8"/>
      <c r="U284" s="12">
        <v>13.18</v>
      </c>
      <c r="V284" s="12">
        <f t="shared" si="21"/>
        <v>26.36</v>
      </c>
      <c r="W284" s="13">
        <v>0.7</v>
      </c>
      <c r="X284" s="14">
        <f t="shared" si="20"/>
        <v>3.9540000000000006</v>
      </c>
      <c r="Y284" s="14">
        <f t="shared" si="22"/>
        <v>7.9080000000000013</v>
      </c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  <c r="IT284" s="8"/>
      <c r="IU284" s="8"/>
      <c r="IV284" s="8"/>
      <c r="IW284" s="8"/>
      <c r="IX284" s="8"/>
      <c r="IY284" s="8"/>
      <c r="IZ284" s="8"/>
      <c r="JA284" s="8"/>
      <c r="JB284" s="8"/>
      <c r="JC284" s="8"/>
      <c r="JD284" s="8"/>
      <c r="JE284" s="8"/>
      <c r="JF284" s="8"/>
      <c r="JG284" s="8"/>
      <c r="JH284" s="8"/>
      <c r="JI284" s="8"/>
      <c r="JJ284" s="8"/>
      <c r="JK284" s="8"/>
      <c r="JL284" s="8"/>
      <c r="JM284" s="8"/>
      <c r="JN284" s="8"/>
      <c r="JO284" s="8"/>
      <c r="JP284" s="8"/>
      <c r="JQ284" s="8"/>
      <c r="JR284" s="8"/>
      <c r="JS284" s="8"/>
      <c r="JT284" s="8"/>
      <c r="JU284" s="8"/>
      <c r="JV284" s="8"/>
      <c r="JW284" s="8"/>
      <c r="JX284" s="8"/>
      <c r="JY284" s="8"/>
      <c r="JZ284" s="8"/>
      <c r="KA284" s="8"/>
      <c r="KB284" s="8"/>
      <c r="KC284" s="8"/>
      <c r="KD284" s="8"/>
      <c r="KE284" s="8"/>
      <c r="KF284" s="8"/>
      <c r="KG284" s="8"/>
      <c r="KH284" s="8"/>
      <c r="KI284" s="8"/>
      <c r="KJ284" s="8"/>
      <c r="KK284" s="8"/>
      <c r="KL284" s="8"/>
      <c r="KM284" s="8"/>
      <c r="KN284" s="8"/>
      <c r="KO284" s="8"/>
      <c r="KP284" s="8"/>
      <c r="KQ284" s="8"/>
      <c r="KR284" s="8"/>
      <c r="KS284" s="8"/>
      <c r="KT284" s="8"/>
      <c r="KU284" s="8"/>
      <c r="KV284" s="8"/>
      <c r="KW284" s="8"/>
      <c r="KX284" s="8"/>
      <c r="KY284" s="8"/>
      <c r="KZ284" s="8"/>
      <c r="LA284" s="8"/>
      <c r="LB284" s="8"/>
      <c r="LC284" s="8"/>
      <c r="LD284" s="8"/>
      <c r="LE284" s="8"/>
      <c r="LF284" s="8"/>
      <c r="LG284" s="8"/>
      <c r="LH284" s="8"/>
      <c r="LI284" s="8"/>
      <c r="LJ284" s="8"/>
      <c r="LK284" s="8"/>
      <c r="LL284" s="8"/>
      <c r="LM284" s="8"/>
      <c r="LN284" s="8"/>
      <c r="LO284" s="8"/>
      <c r="LP284" s="8"/>
      <c r="LQ284" s="8"/>
      <c r="LR284" s="8"/>
      <c r="LS284" s="8"/>
      <c r="LT284" s="8"/>
      <c r="LU284" s="8"/>
      <c r="LV284" s="8"/>
      <c r="LW284" s="8"/>
      <c r="LX284" s="8"/>
      <c r="LY284" s="8"/>
      <c r="LZ284" s="8"/>
      <c r="MA284" s="8"/>
      <c r="MB284" s="8"/>
      <c r="MC284" s="8"/>
      <c r="MD284" s="8"/>
      <c r="ME284" s="8"/>
      <c r="MF284" s="8"/>
      <c r="MG284" s="8"/>
      <c r="MH284" s="8"/>
      <c r="MI284" s="8"/>
      <c r="MJ284" s="8"/>
      <c r="MK284" s="8"/>
      <c r="ML284" s="8"/>
      <c r="MM284" s="8"/>
      <c r="MN284" s="8"/>
      <c r="MO284" s="8"/>
      <c r="MP284" s="8"/>
      <c r="MQ284" s="8"/>
      <c r="MR284" s="8"/>
      <c r="MS284" s="8"/>
      <c r="MT284" s="8"/>
      <c r="MU284" s="8"/>
      <c r="MV284" s="8"/>
      <c r="MW284" s="8"/>
      <c r="MX284" s="8"/>
      <c r="MY284" s="8"/>
      <c r="MZ284" s="8"/>
      <c r="NA284" s="8"/>
      <c r="NB284" s="8"/>
      <c r="NC284" s="8"/>
      <c r="ND284" s="8"/>
      <c r="NE284" s="8"/>
      <c r="NF284" s="8"/>
      <c r="NG284" s="8"/>
      <c r="NH284" s="8"/>
      <c r="NI284" s="8"/>
      <c r="NJ284" s="8"/>
      <c r="NK284" s="8"/>
      <c r="NL284" s="8"/>
      <c r="NM284" s="8"/>
      <c r="NN284" s="8"/>
      <c r="NO284" s="8"/>
      <c r="NP284" s="8"/>
      <c r="NQ284" s="8"/>
      <c r="NR284" s="8"/>
      <c r="NS284" s="8"/>
      <c r="NT284" s="8"/>
      <c r="NU284" s="8"/>
      <c r="NV284" s="8"/>
      <c r="NW284" s="8"/>
      <c r="NX284" s="8"/>
      <c r="NY284" s="8"/>
      <c r="NZ284" s="8"/>
      <c r="OA284" s="8"/>
      <c r="OB284" s="8"/>
      <c r="OC284" s="8"/>
      <c r="OD284" s="8"/>
      <c r="OE284" s="8"/>
      <c r="OF284" s="8"/>
      <c r="OG284" s="8"/>
      <c r="OH284" s="8"/>
      <c r="OI284" s="8"/>
      <c r="OJ284" s="8"/>
      <c r="OK284" s="8"/>
      <c r="OL284" s="8"/>
      <c r="OM284" s="8"/>
      <c r="ON284" s="8"/>
      <c r="OO284" s="8"/>
      <c r="OP284" s="8"/>
      <c r="OQ284" s="8"/>
      <c r="OR284" s="8"/>
      <c r="OS284" s="8"/>
      <c r="OT284" s="8"/>
      <c r="OU284" s="8"/>
      <c r="OV284" s="8"/>
      <c r="OW284" s="8"/>
      <c r="OX284" s="8"/>
      <c r="OY284" s="8"/>
      <c r="OZ284" s="8"/>
      <c r="PA284" s="8"/>
      <c r="PB284" s="8"/>
      <c r="PC284" s="8"/>
      <c r="PD284" s="8"/>
      <c r="PE284" s="8"/>
      <c r="PF284" s="8"/>
      <c r="PG284" s="8"/>
      <c r="PH284" s="8"/>
      <c r="PI284" s="8"/>
      <c r="PJ284" s="8"/>
      <c r="PK284" s="8"/>
      <c r="PL284" s="8"/>
      <c r="PM284" s="8"/>
      <c r="PN284" s="8"/>
      <c r="PO284" s="8"/>
      <c r="PP284" s="8"/>
      <c r="PQ284" s="8"/>
      <c r="PR284" s="8"/>
      <c r="PS284" s="8"/>
      <c r="PT284" s="8"/>
      <c r="PU284" s="8"/>
      <c r="PV284" s="8"/>
      <c r="PW284" s="8"/>
      <c r="PX284" s="8"/>
      <c r="PY284" s="8"/>
      <c r="PZ284" s="8"/>
      <c r="QA284" s="8"/>
      <c r="QB284" s="8"/>
      <c r="QC284" s="8"/>
      <c r="QD284" s="8"/>
      <c r="QE284" s="8"/>
      <c r="QF284" s="8"/>
      <c r="QG284" s="8"/>
      <c r="QH284" s="8"/>
      <c r="QI284" s="8"/>
      <c r="QJ284" s="8"/>
      <c r="QK284" s="8"/>
      <c r="QL284" s="8"/>
      <c r="QM284" s="8"/>
      <c r="QN284" s="8"/>
      <c r="QO284" s="8"/>
      <c r="QP284" s="8"/>
      <c r="QQ284" s="8"/>
      <c r="QR284" s="8"/>
      <c r="QS284" s="8"/>
      <c r="QT284" s="8"/>
      <c r="QU284" s="8"/>
      <c r="QV284" s="8"/>
      <c r="QW284" s="8"/>
      <c r="QX284" s="8"/>
      <c r="QY284" s="8"/>
      <c r="QZ284" s="8"/>
      <c r="RA284" s="8"/>
      <c r="RB284" s="8"/>
      <c r="RC284" s="8"/>
      <c r="RD284" s="8"/>
      <c r="RE284" s="8"/>
      <c r="RF284" s="8"/>
      <c r="RG284" s="8"/>
      <c r="RH284" s="8"/>
      <c r="RI284" s="8"/>
      <c r="RJ284" s="8"/>
      <c r="RK284" s="8"/>
      <c r="RL284" s="8"/>
      <c r="RM284" s="8"/>
      <c r="RN284" s="8"/>
      <c r="RO284" s="8"/>
      <c r="RP284" s="8"/>
      <c r="RQ284" s="8"/>
      <c r="RR284" s="8"/>
      <c r="RS284" s="8"/>
      <c r="RT284" s="8"/>
      <c r="RU284" s="8"/>
      <c r="RV284" s="8"/>
      <c r="RW284" s="8"/>
      <c r="RX284" s="8"/>
      <c r="RY284" s="8"/>
      <c r="RZ284" s="8"/>
      <c r="SA284" s="8"/>
      <c r="SB284" s="8"/>
      <c r="SC284" s="8"/>
      <c r="SD284" s="8"/>
      <c r="SE284" s="8"/>
      <c r="SF284" s="8"/>
      <c r="SG284" s="8"/>
      <c r="SH284" s="8"/>
      <c r="SI284" s="8"/>
      <c r="SJ284" s="8"/>
      <c r="SK284" s="8"/>
      <c r="SL284" s="8"/>
      <c r="SM284" s="8"/>
      <c r="SN284" s="8"/>
      <c r="SO284" s="8"/>
      <c r="SP284" s="8"/>
      <c r="SQ284" s="8"/>
      <c r="SR284" s="8"/>
      <c r="SS284" s="8"/>
      <c r="ST284" s="8"/>
      <c r="SU284" s="8"/>
      <c r="SV284" s="8"/>
      <c r="SW284" s="8"/>
      <c r="SX284" s="8"/>
      <c r="SY284" s="8"/>
      <c r="SZ284" s="8"/>
      <c r="TA284" s="8"/>
      <c r="TB284" s="8"/>
      <c r="TC284" s="8"/>
      <c r="TD284" s="8"/>
      <c r="TE284" s="8"/>
      <c r="TF284" s="8"/>
      <c r="TG284" s="8"/>
      <c r="TH284" s="8"/>
      <c r="TI284" s="8"/>
      <c r="TJ284" s="8"/>
      <c r="TK284" s="8"/>
      <c r="TL284" s="8"/>
      <c r="TM284" s="8"/>
      <c r="TN284" s="8"/>
      <c r="TO284" s="8"/>
      <c r="TP284" s="8"/>
      <c r="TQ284" s="8"/>
      <c r="TR284" s="8"/>
      <c r="TS284" s="8"/>
      <c r="TT284" s="8"/>
      <c r="TU284" s="8"/>
      <c r="TV284" s="8"/>
      <c r="TW284" s="8"/>
      <c r="TX284" s="8"/>
      <c r="TY284" s="8"/>
      <c r="TZ284" s="8"/>
      <c r="UA284" s="8"/>
      <c r="UB284" s="8"/>
      <c r="UC284" s="8"/>
      <c r="UD284" s="8"/>
      <c r="UE284" s="8"/>
      <c r="UF284" s="8"/>
      <c r="UG284" s="8"/>
      <c r="UH284" s="8"/>
      <c r="UI284" s="8"/>
      <c r="UJ284" s="8"/>
      <c r="UK284" s="8"/>
      <c r="UL284" s="8"/>
      <c r="UM284" s="8"/>
      <c r="UN284" s="8"/>
      <c r="UO284" s="8"/>
      <c r="UP284" s="8"/>
      <c r="UQ284" s="8"/>
      <c r="UR284" s="8"/>
      <c r="US284" s="8"/>
      <c r="UT284" s="8"/>
      <c r="UU284" s="8"/>
      <c r="UV284" s="8"/>
      <c r="UW284" s="8"/>
      <c r="UX284" s="8"/>
      <c r="UY284" s="8"/>
      <c r="UZ284" s="8"/>
      <c r="VA284" s="8"/>
      <c r="VB284" s="8"/>
      <c r="VC284" s="8"/>
      <c r="VD284" s="8"/>
      <c r="VE284" s="8"/>
      <c r="VF284" s="8"/>
      <c r="VG284" s="8"/>
      <c r="VH284" s="8"/>
      <c r="VI284" s="8"/>
      <c r="VJ284" s="8"/>
      <c r="VK284" s="8"/>
      <c r="VL284" s="8"/>
      <c r="VM284" s="8"/>
      <c r="VN284" s="8"/>
      <c r="VO284" s="8"/>
      <c r="VP284" s="8"/>
      <c r="VQ284" s="8"/>
      <c r="VR284" s="8"/>
      <c r="VS284" s="8"/>
      <c r="VT284" s="8"/>
      <c r="VU284" s="8"/>
      <c r="VV284" s="8"/>
      <c r="VW284" s="8"/>
      <c r="VX284" s="8"/>
      <c r="VY284" s="8"/>
      <c r="VZ284" s="8"/>
      <c r="WA284" s="8"/>
      <c r="WB284" s="8"/>
      <c r="WC284" s="8"/>
      <c r="WD284" s="8"/>
      <c r="WE284" s="8"/>
      <c r="WF284" s="8"/>
      <c r="WG284" s="8"/>
      <c r="WH284" s="8"/>
      <c r="WI284" s="8"/>
      <c r="WJ284" s="8"/>
      <c r="WK284" s="8"/>
      <c r="WL284" s="8"/>
      <c r="WM284" s="8"/>
      <c r="WN284" s="8"/>
      <c r="WO284" s="8"/>
      <c r="WP284" s="8"/>
      <c r="WQ284" s="8"/>
      <c r="WR284" s="8"/>
      <c r="WS284" s="8"/>
      <c r="WT284" s="8"/>
      <c r="WU284" s="8"/>
      <c r="WV284" s="8"/>
      <c r="WW284" s="8"/>
      <c r="WX284" s="8"/>
      <c r="WY284" s="8"/>
      <c r="WZ284" s="8"/>
      <c r="XA284" s="8"/>
      <c r="XB284" s="8"/>
      <c r="XC284" s="8"/>
      <c r="XD284" s="8"/>
      <c r="XE284" s="8"/>
      <c r="XF284" s="8"/>
      <c r="XG284" s="8"/>
      <c r="XH284" s="8"/>
      <c r="XI284" s="8"/>
      <c r="XJ284" s="8"/>
      <c r="XK284" s="8"/>
      <c r="XL284" s="8"/>
      <c r="XM284" s="8"/>
      <c r="XN284" s="8"/>
      <c r="XO284" s="8"/>
      <c r="XP284" s="8"/>
      <c r="XQ284" s="8"/>
      <c r="XR284" s="8"/>
      <c r="XS284" s="8"/>
      <c r="XT284" s="8"/>
      <c r="XU284" s="8"/>
      <c r="XV284" s="8"/>
      <c r="XW284" s="8"/>
      <c r="XX284" s="8"/>
      <c r="XY284" s="8"/>
      <c r="XZ284" s="8"/>
      <c r="YA284" s="8"/>
      <c r="YB284" s="8"/>
      <c r="YC284" s="8"/>
      <c r="YD284" s="8"/>
      <c r="YE284" s="8"/>
      <c r="YF284" s="8"/>
      <c r="YG284" s="8"/>
      <c r="YH284" s="8"/>
      <c r="YI284" s="8"/>
      <c r="YJ284" s="8"/>
      <c r="YK284" s="8"/>
      <c r="YL284" s="8"/>
      <c r="YM284" s="8"/>
      <c r="YN284" s="8"/>
      <c r="YO284" s="8"/>
      <c r="YP284" s="8"/>
      <c r="YQ284" s="8"/>
      <c r="YR284" s="8"/>
      <c r="YS284" s="8"/>
      <c r="YT284" s="8"/>
      <c r="YU284" s="8"/>
      <c r="YV284" s="8"/>
      <c r="YW284" s="8"/>
      <c r="YX284" s="8"/>
      <c r="YY284" s="8"/>
      <c r="YZ284" s="8"/>
      <c r="ZA284" s="8"/>
      <c r="ZB284" s="8"/>
      <c r="ZC284" s="8"/>
      <c r="ZD284" s="8"/>
      <c r="ZE284" s="8"/>
      <c r="ZF284" s="8"/>
      <c r="ZG284" s="8"/>
      <c r="ZH284" s="8"/>
      <c r="ZI284" s="8"/>
      <c r="ZJ284" s="8"/>
      <c r="ZK284" s="8"/>
      <c r="ZL284" s="8"/>
      <c r="ZM284" s="8"/>
      <c r="ZN284" s="8"/>
      <c r="ZO284" s="8"/>
      <c r="ZP284" s="8"/>
      <c r="ZQ284" s="8"/>
      <c r="ZR284" s="8"/>
      <c r="ZS284" s="8"/>
      <c r="ZT284" s="8"/>
      <c r="ZU284" s="8"/>
      <c r="ZV284" s="8"/>
      <c r="ZW284" s="8"/>
      <c r="ZX284" s="8"/>
      <c r="ZY284" s="8"/>
      <c r="ZZ284" s="8"/>
      <c r="AAA284" s="8"/>
      <c r="AAB284" s="8"/>
      <c r="AAC284" s="8"/>
      <c r="AAD284" s="8"/>
      <c r="AAE284" s="8"/>
      <c r="AAF284" s="8"/>
      <c r="AAG284" s="8"/>
      <c r="AAH284" s="8"/>
      <c r="AAI284" s="8"/>
      <c r="AAJ284" s="8"/>
      <c r="AAK284" s="8"/>
      <c r="AAL284" s="8"/>
      <c r="AAM284" s="8"/>
      <c r="AAN284" s="8"/>
      <c r="AAO284" s="8"/>
      <c r="AAP284" s="8"/>
      <c r="AAQ284" s="8"/>
      <c r="AAR284" s="8"/>
      <c r="AAS284" s="8"/>
      <c r="AAT284" s="8"/>
      <c r="AAU284" s="8"/>
      <c r="AAV284" s="8"/>
      <c r="AAW284" s="8"/>
      <c r="AAX284" s="8"/>
      <c r="AAY284" s="8"/>
      <c r="AAZ284" s="8"/>
      <c r="ABA284" s="8"/>
      <c r="ABB284" s="8"/>
      <c r="ABC284" s="8"/>
      <c r="ABD284" s="8"/>
      <c r="ABE284" s="8"/>
      <c r="ABF284" s="8"/>
      <c r="ABG284" s="8"/>
      <c r="ABH284" s="8"/>
      <c r="ABI284" s="8"/>
      <c r="ABJ284" s="8"/>
      <c r="ABK284" s="8"/>
      <c r="ABL284" s="8"/>
      <c r="ABM284" s="8"/>
      <c r="ABN284" s="8"/>
      <c r="ABO284" s="8"/>
      <c r="ABP284" s="8"/>
      <c r="ABQ284" s="8"/>
      <c r="ABR284" s="8"/>
      <c r="ABS284" s="8"/>
      <c r="ABT284" s="8"/>
      <c r="ABU284" s="8"/>
      <c r="ABV284" s="8"/>
      <c r="ABW284" s="8"/>
      <c r="ABX284" s="8"/>
      <c r="ABY284" s="8"/>
      <c r="ABZ284" s="8"/>
      <c r="ACA284" s="8"/>
      <c r="ACB284" s="8"/>
      <c r="ACC284" s="8"/>
      <c r="ACD284" s="8"/>
      <c r="ACE284" s="8"/>
      <c r="ACF284" s="8"/>
      <c r="ACG284" s="8"/>
      <c r="ACH284" s="8"/>
      <c r="ACI284" s="8"/>
      <c r="ACJ284" s="8"/>
      <c r="ACK284" s="8"/>
      <c r="ACL284" s="8"/>
      <c r="ACM284" s="8"/>
      <c r="ACN284" s="8"/>
      <c r="ACO284" s="8"/>
      <c r="ACP284" s="8"/>
      <c r="ACQ284" s="8"/>
      <c r="ACR284" s="8"/>
      <c r="ACS284" s="8"/>
      <c r="ACT284" s="8"/>
      <c r="ACU284" s="8"/>
      <c r="ACV284" s="8"/>
      <c r="ACW284" s="8"/>
      <c r="ACX284" s="8"/>
      <c r="ACY284" s="8"/>
      <c r="ACZ284" s="8"/>
      <c r="ADA284" s="8"/>
      <c r="ADB284" s="8"/>
      <c r="ADC284" s="8"/>
      <c r="ADD284" s="8"/>
      <c r="ADE284" s="8"/>
      <c r="ADF284" s="8"/>
      <c r="ADG284" s="8"/>
      <c r="ADH284" s="8"/>
      <c r="ADI284" s="8"/>
      <c r="ADJ284" s="8"/>
      <c r="ADK284" s="8"/>
      <c r="ADL284" s="8"/>
      <c r="ADM284" s="8"/>
      <c r="ADN284" s="8"/>
      <c r="ADO284" s="8"/>
      <c r="ADP284" s="8"/>
      <c r="ADQ284" s="8"/>
      <c r="ADR284" s="8"/>
      <c r="ADS284" s="8"/>
      <c r="ADT284" s="8"/>
      <c r="ADU284" s="8"/>
      <c r="ADV284" s="8"/>
      <c r="ADW284" s="8"/>
      <c r="ADX284" s="8"/>
      <c r="ADY284" s="8"/>
      <c r="ADZ284" s="8"/>
      <c r="AEA284" s="8"/>
      <c r="AEB284" s="8"/>
      <c r="AEC284" s="8"/>
      <c r="AED284" s="8"/>
      <c r="AEE284" s="8"/>
      <c r="AEF284" s="8"/>
      <c r="AEG284" s="8"/>
      <c r="AEH284" s="8"/>
      <c r="AEI284" s="8"/>
      <c r="AEJ284" s="8"/>
      <c r="AEK284" s="8"/>
      <c r="AEL284" s="8"/>
      <c r="AEM284" s="8"/>
      <c r="AEN284" s="8"/>
      <c r="AEO284" s="8"/>
      <c r="AEP284" s="8"/>
      <c r="AEQ284" s="8"/>
      <c r="AER284" s="8"/>
      <c r="AES284" s="8"/>
      <c r="AET284" s="8"/>
      <c r="AEU284" s="8"/>
      <c r="AEV284" s="8"/>
      <c r="AEW284" s="8"/>
      <c r="AEX284" s="8"/>
      <c r="AEY284" s="8"/>
      <c r="AEZ284" s="8"/>
      <c r="AFA284" s="8"/>
      <c r="AFB284" s="8"/>
      <c r="AFC284" s="8"/>
      <c r="AFD284" s="8"/>
      <c r="AFE284" s="8"/>
      <c r="AFF284" s="8"/>
      <c r="AFG284" s="8"/>
      <c r="AFH284" s="8"/>
      <c r="AFI284" s="8"/>
      <c r="AFJ284" s="8"/>
      <c r="AFK284" s="8"/>
      <c r="AFL284" s="8"/>
      <c r="AFM284" s="8"/>
      <c r="AFN284" s="8"/>
      <c r="AFO284" s="8"/>
      <c r="AFP284" s="8"/>
      <c r="AFQ284" s="8"/>
      <c r="AFR284" s="8"/>
      <c r="AFS284" s="8"/>
      <c r="AFT284" s="8"/>
      <c r="AFU284" s="8"/>
      <c r="AFV284" s="8"/>
      <c r="AFW284" s="8"/>
      <c r="AFX284" s="8"/>
      <c r="AFY284" s="8"/>
      <c r="AFZ284" s="8"/>
      <c r="AGA284" s="8"/>
      <c r="AGB284" s="8"/>
      <c r="AGC284" s="8"/>
      <c r="AGD284" s="8"/>
      <c r="AGE284" s="8"/>
      <c r="AGF284" s="8"/>
      <c r="AGG284" s="8"/>
      <c r="AGH284" s="8"/>
      <c r="AGI284" s="8"/>
      <c r="AGJ284" s="8"/>
      <c r="AGK284" s="8"/>
      <c r="AGL284" s="8"/>
      <c r="AGM284" s="8"/>
      <c r="AGN284" s="8"/>
      <c r="AGO284" s="8"/>
      <c r="AGP284" s="8"/>
      <c r="AGQ284" s="8"/>
      <c r="AGR284" s="8"/>
      <c r="AGS284" s="8"/>
      <c r="AGT284" s="8"/>
      <c r="AGU284" s="8"/>
      <c r="AGV284" s="8"/>
      <c r="AGW284" s="8"/>
      <c r="AGX284" s="8"/>
      <c r="AGY284" s="8"/>
      <c r="AGZ284" s="8"/>
      <c r="AHA284" s="8"/>
      <c r="AHB284" s="8"/>
      <c r="AHC284" s="8"/>
      <c r="AHD284" s="8"/>
      <c r="AHE284" s="8"/>
      <c r="AHF284" s="8"/>
      <c r="AHG284" s="8"/>
      <c r="AHH284" s="8"/>
      <c r="AHI284" s="8"/>
      <c r="AHJ284" s="8"/>
      <c r="AHK284" s="8"/>
      <c r="AHL284" s="8"/>
      <c r="AHM284" s="8"/>
      <c r="AHN284" s="8"/>
      <c r="AHO284" s="8"/>
      <c r="AHP284" s="8"/>
      <c r="AHQ284" s="8"/>
      <c r="AHR284" s="8"/>
      <c r="AHS284" s="8"/>
      <c r="AHT284" s="8"/>
      <c r="AHU284" s="8"/>
      <c r="AHV284" s="8"/>
      <c r="AHW284" s="8"/>
      <c r="AHX284" s="8"/>
      <c r="AHY284" s="8"/>
      <c r="AHZ284" s="8"/>
      <c r="AIA284" s="8"/>
      <c r="AIB284" s="8"/>
      <c r="AIC284" s="8"/>
      <c r="AID284" s="8"/>
      <c r="AIE284" s="8"/>
      <c r="AIF284" s="8"/>
      <c r="AIG284" s="8"/>
      <c r="AIH284" s="8"/>
      <c r="AII284" s="8"/>
      <c r="AIJ284" s="8"/>
      <c r="AIK284" s="8"/>
      <c r="AIL284" s="8"/>
      <c r="AIM284" s="8"/>
      <c r="AIN284" s="8"/>
      <c r="AIO284" s="8"/>
      <c r="AIP284" s="8"/>
      <c r="AIQ284" s="8"/>
      <c r="AIR284" s="8"/>
      <c r="AIS284" s="8"/>
      <c r="AIT284" s="8"/>
      <c r="AIU284" s="8"/>
      <c r="AIV284" s="8"/>
      <c r="AIW284" s="8"/>
      <c r="AIX284" s="8"/>
      <c r="AIY284" s="8"/>
      <c r="AIZ284" s="8"/>
      <c r="AJA284" s="8"/>
      <c r="AJB284" s="8"/>
      <c r="AJC284" s="8"/>
      <c r="AJD284" s="8"/>
      <c r="AJE284" s="8"/>
      <c r="AJF284" s="8"/>
      <c r="AJG284" s="8"/>
      <c r="AJH284" s="8"/>
      <c r="AJI284" s="8"/>
      <c r="AJJ284" s="8"/>
      <c r="AJK284" s="8"/>
      <c r="AJL284" s="8"/>
      <c r="AJM284" s="8"/>
      <c r="AJN284" s="8"/>
      <c r="AJO284" s="8"/>
      <c r="AJP284" s="8"/>
      <c r="AJQ284" s="8"/>
      <c r="AJR284" s="8"/>
      <c r="AJS284" s="8"/>
      <c r="AJT284" s="8"/>
      <c r="AJU284" s="8"/>
      <c r="AJV284" s="8"/>
      <c r="AJW284" s="8"/>
      <c r="AJX284" s="8"/>
      <c r="AJY284" s="8"/>
      <c r="AJZ284" s="8"/>
      <c r="AKA284" s="8"/>
      <c r="AKB284" s="8"/>
      <c r="AKC284" s="8"/>
      <c r="AKD284" s="8"/>
      <c r="AKE284" s="8"/>
      <c r="AKF284" s="8"/>
      <c r="AKG284" s="8"/>
      <c r="AKH284" s="8"/>
      <c r="AKI284" s="8"/>
      <c r="AKJ284" s="8"/>
      <c r="AKK284" s="8"/>
      <c r="AKL284" s="8"/>
      <c r="AKM284" s="8"/>
      <c r="AKN284" s="8"/>
      <c r="AKO284" s="8"/>
      <c r="AKP284" s="8"/>
      <c r="AKQ284" s="8"/>
      <c r="AKR284" s="8"/>
      <c r="AKS284" s="8"/>
      <c r="AKT284" s="8"/>
      <c r="AKU284" s="8"/>
      <c r="AKV284" s="8"/>
      <c r="AKW284" s="8"/>
      <c r="AKX284" s="8"/>
      <c r="AKY284" s="8"/>
      <c r="AKZ284" s="8"/>
      <c r="ALA284" s="8"/>
      <c r="ALB284" s="8"/>
      <c r="ALC284" s="8"/>
      <c r="ALD284" s="8"/>
      <c r="ALE284" s="8"/>
      <c r="ALF284" s="8"/>
      <c r="ALG284" s="8"/>
      <c r="ALH284" s="8"/>
      <c r="ALI284" s="8"/>
      <c r="ALJ284" s="8"/>
      <c r="ALK284" s="8"/>
      <c r="ALL284" s="8"/>
      <c r="ALM284" s="8"/>
      <c r="ALN284" s="8"/>
      <c r="ALO284" s="8"/>
      <c r="ALP284" s="8"/>
      <c r="ALQ284" s="8"/>
      <c r="ALR284" s="8"/>
      <c r="ALS284" s="8"/>
      <c r="ALT284" s="8"/>
      <c r="ALU284" s="8"/>
      <c r="ALV284" s="8"/>
      <c r="ALW284" s="8"/>
      <c r="ALX284" s="8"/>
      <c r="ALY284" s="8"/>
      <c r="ALZ284" s="8"/>
      <c r="AMA284" s="8"/>
      <c r="AMB284" s="8"/>
      <c r="AMC284" s="8"/>
      <c r="AMD284" s="8"/>
      <c r="AME284" s="8"/>
      <c r="AMF284" s="8"/>
      <c r="AMG284" s="8"/>
      <c r="AMH284" s="8"/>
      <c r="AMI284" s="8"/>
      <c r="AMJ284" s="8"/>
    </row>
    <row r="285" spans="1:1025" s="8" customFormat="1" x14ac:dyDescent="0.35">
      <c r="A285" s="8" t="s">
        <v>26</v>
      </c>
      <c r="B285" s="9" t="s">
        <v>41</v>
      </c>
      <c r="C285" s="8" t="s">
        <v>61</v>
      </c>
      <c r="D285" s="9" t="s">
        <v>28</v>
      </c>
      <c r="E285" s="8" t="s">
        <v>29</v>
      </c>
      <c r="F285" s="8" t="s">
        <v>29</v>
      </c>
      <c r="G285" s="16" t="s">
        <v>502</v>
      </c>
      <c r="I285" s="11" t="s">
        <v>117</v>
      </c>
      <c r="J285" s="11"/>
      <c r="K285" s="11"/>
      <c r="M285" s="8" t="s">
        <v>45</v>
      </c>
      <c r="N285" s="8">
        <v>3</v>
      </c>
      <c r="O285" s="8" t="s">
        <v>46</v>
      </c>
      <c r="P285" s="8">
        <v>1</v>
      </c>
      <c r="S285" s="8">
        <v>1</v>
      </c>
      <c r="U285" s="12">
        <v>9.6300000000000008</v>
      </c>
      <c r="V285" s="12">
        <f t="shared" si="21"/>
        <v>28.89</v>
      </c>
      <c r="W285" s="13">
        <v>0.7</v>
      </c>
      <c r="X285" s="14">
        <f t="shared" si="20"/>
        <v>2.8890000000000007</v>
      </c>
      <c r="Y285" s="14">
        <f t="shared" si="22"/>
        <v>8.6670000000000016</v>
      </c>
      <c r="AMK285" s="15"/>
    </row>
    <row r="286" spans="1:1025" s="15" customFormat="1" x14ac:dyDescent="0.35">
      <c r="A286" s="8" t="s">
        <v>26</v>
      </c>
      <c r="B286" s="9" t="s">
        <v>40</v>
      </c>
      <c r="C286" s="8" t="s">
        <v>52</v>
      </c>
      <c r="D286" s="9" t="s">
        <v>40</v>
      </c>
      <c r="E286" s="8" t="s">
        <v>29</v>
      </c>
      <c r="F286" s="8" t="s">
        <v>42</v>
      </c>
      <c r="G286" s="16" t="s">
        <v>503</v>
      </c>
      <c r="H286" s="8"/>
      <c r="I286" s="11" t="s">
        <v>504</v>
      </c>
      <c r="J286" s="11"/>
      <c r="K286" s="11"/>
      <c r="L286" s="8"/>
      <c r="M286" s="8" t="s">
        <v>45</v>
      </c>
      <c r="N286" s="8">
        <v>2</v>
      </c>
      <c r="O286" s="8" t="s">
        <v>46</v>
      </c>
      <c r="P286" s="8">
        <v>2</v>
      </c>
      <c r="Q286" s="8"/>
      <c r="R286" s="8"/>
      <c r="S286" s="8">
        <v>1</v>
      </c>
      <c r="T286" s="8"/>
      <c r="U286" s="12">
        <v>140.05000000000001</v>
      </c>
      <c r="V286" s="12">
        <f t="shared" si="21"/>
        <v>280.10000000000002</v>
      </c>
      <c r="W286" s="13">
        <v>0.7</v>
      </c>
      <c r="X286" s="14">
        <f t="shared" si="20"/>
        <v>42.015000000000008</v>
      </c>
      <c r="Y286" s="14">
        <f t="shared" si="22"/>
        <v>84.030000000000015</v>
      </c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  <c r="IT286" s="8"/>
      <c r="IU286" s="8"/>
      <c r="IV286" s="8"/>
      <c r="IW286" s="8"/>
      <c r="IX286" s="8"/>
      <c r="IY286" s="8"/>
      <c r="IZ286" s="8"/>
      <c r="JA286" s="8"/>
      <c r="JB286" s="8"/>
      <c r="JC286" s="8"/>
      <c r="JD286" s="8"/>
      <c r="JE286" s="8"/>
      <c r="JF286" s="8"/>
      <c r="JG286" s="8"/>
      <c r="JH286" s="8"/>
      <c r="JI286" s="8"/>
      <c r="JJ286" s="8"/>
      <c r="JK286" s="8"/>
      <c r="JL286" s="8"/>
      <c r="JM286" s="8"/>
      <c r="JN286" s="8"/>
      <c r="JO286" s="8"/>
      <c r="JP286" s="8"/>
      <c r="JQ286" s="8"/>
      <c r="JR286" s="8"/>
      <c r="JS286" s="8"/>
      <c r="JT286" s="8"/>
      <c r="JU286" s="8"/>
      <c r="JV286" s="8"/>
      <c r="JW286" s="8"/>
      <c r="JX286" s="8"/>
      <c r="JY286" s="8"/>
      <c r="JZ286" s="8"/>
      <c r="KA286" s="8"/>
      <c r="KB286" s="8"/>
      <c r="KC286" s="8"/>
      <c r="KD286" s="8"/>
      <c r="KE286" s="8"/>
      <c r="KF286" s="8"/>
      <c r="KG286" s="8"/>
      <c r="KH286" s="8"/>
      <c r="KI286" s="8"/>
      <c r="KJ286" s="8"/>
      <c r="KK286" s="8"/>
      <c r="KL286" s="8"/>
      <c r="KM286" s="8"/>
      <c r="KN286" s="8"/>
      <c r="KO286" s="8"/>
      <c r="KP286" s="8"/>
      <c r="KQ286" s="8"/>
      <c r="KR286" s="8"/>
      <c r="KS286" s="8"/>
      <c r="KT286" s="8"/>
      <c r="KU286" s="8"/>
      <c r="KV286" s="8"/>
      <c r="KW286" s="8"/>
      <c r="KX286" s="8"/>
      <c r="KY286" s="8"/>
      <c r="KZ286" s="8"/>
      <c r="LA286" s="8"/>
      <c r="LB286" s="8"/>
      <c r="LC286" s="8"/>
      <c r="LD286" s="8"/>
      <c r="LE286" s="8"/>
      <c r="LF286" s="8"/>
      <c r="LG286" s="8"/>
      <c r="LH286" s="8"/>
      <c r="LI286" s="8"/>
      <c r="LJ286" s="8"/>
      <c r="LK286" s="8"/>
      <c r="LL286" s="8"/>
      <c r="LM286" s="8"/>
      <c r="LN286" s="8"/>
      <c r="LO286" s="8"/>
      <c r="LP286" s="8"/>
      <c r="LQ286" s="8"/>
      <c r="LR286" s="8"/>
      <c r="LS286" s="8"/>
      <c r="LT286" s="8"/>
      <c r="LU286" s="8"/>
      <c r="LV286" s="8"/>
      <c r="LW286" s="8"/>
      <c r="LX286" s="8"/>
      <c r="LY286" s="8"/>
      <c r="LZ286" s="8"/>
      <c r="MA286" s="8"/>
      <c r="MB286" s="8"/>
      <c r="MC286" s="8"/>
      <c r="MD286" s="8"/>
      <c r="ME286" s="8"/>
      <c r="MF286" s="8"/>
      <c r="MG286" s="8"/>
      <c r="MH286" s="8"/>
      <c r="MI286" s="8"/>
      <c r="MJ286" s="8"/>
      <c r="MK286" s="8"/>
      <c r="ML286" s="8"/>
      <c r="MM286" s="8"/>
      <c r="MN286" s="8"/>
      <c r="MO286" s="8"/>
      <c r="MP286" s="8"/>
      <c r="MQ286" s="8"/>
      <c r="MR286" s="8"/>
      <c r="MS286" s="8"/>
      <c r="MT286" s="8"/>
      <c r="MU286" s="8"/>
      <c r="MV286" s="8"/>
      <c r="MW286" s="8"/>
      <c r="MX286" s="8"/>
      <c r="MY286" s="8"/>
      <c r="MZ286" s="8"/>
      <c r="NA286" s="8"/>
      <c r="NB286" s="8"/>
      <c r="NC286" s="8"/>
      <c r="ND286" s="8"/>
      <c r="NE286" s="8"/>
      <c r="NF286" s="8"/>
      <c r="NG286" s="8"/>
      <c r="NH286" s="8"/>
      <c r="NI286" s="8"/>
      <c r="NJ286" s="8"/>
      <c r="NK286" s="8"/>
      <c r="NL286" s="8"/>
      <c r="NM286" s="8"/>
      <c r="NN286" s="8"/>
      <c r="NO286" s="8"/>
      <c r="NP286" s="8"/>
      <c r="NQ286" s="8"/>
      <c r="NR286" s="8"/>
      <c r="NS286" s="8"/>
      <c r="NT286" s="8"/>
      <c r="NU286" s="8"/>
      <c r="NV286" s="8"/>
      <c r="NW286" s="8"/>
      <c r="NX286" s="8"/>
      <c r="NY286" s="8"/>
      <c r="NZ286" s="8"/>
      <c r="OA286" s="8"/>
      <c r="OB286" s="8"/>
      <c r="OC286" s="8"/>
      <c r="OD286" s="8"/>
      <c r="OE286" s="8"/>
      <c r="OF286" s="8"/>
      <c r="OG286" s="8"/>
      <c r="OH286" s="8"/>
      <c r="OI286" s="8"/>
      <c r="OJ286" s="8"/>
      <c r="OK286" s="8"/>
      <c r="OL286" s="8"/>
      <c r="OM286" s="8"/>
      <c r="ON286" s="8"/>
      <c r="OO286" s="8"/>
      <c r="OP286" s="8"/>
      <c r="OQ286" s="8"/>
      <c r="OR286" s="8"/>
      <c r="OS286" s="8"/>
      <c r="OT286" s="8"/>
      <c r="OU286" s="8"/>
      <c r="OV286" s="8"/>
      <c r="OW286" s="8"/>
      <c r="OX286" s="8"/>
      <c r="OY286" s="8"/>
      <c r="OZ286" s="8"/>
      <c r="PA286" s="8"/>
      <c r="PB286" s="8"/>
      <c r="PC286" s="8"/>
      <c r="PD286" s="8"/>
      <c r="PE286" s="8"/>
      <c r="PF286" s="8"/>
      <c r="PG286" s="8"/>
      <c r="PH286" s="8"/>
      <c r="PI286" s="8"/>
      <c r="PJ286" s="8"/>
      <c r="PK286" s="8"/>
      <c r="PL286" s="8"/>
      <c r="PM286" s="8"/>
      <c r="PN286" s="8"/>
      <c r="PO286" s="8"/>
      <c r="PP286" s="8"/>
      <c r="PQ286" s="8"/>
      <c r="PR286" s="8"/>
      <c r="PS286" s="8"/>
      <c r="PT286" s="8"/>
      <c r="PU286" s="8"/>
      <c r="PV286" s="8"/>
      <c r="PW286" s="8"/>
      <c r="PX286" s="8"/>
      <c r="PY286" s="8"/>
      <c r="PZ286" s="8"/>
      <c r="QA286" s="8"/>
      <c r="QB286" s="8"/>
      <c r="QC286" s="8"/>
      <c r="QD286" s="8"/>
      <c r="QE286" s="8"/>
      <c r="QF286" s="8"/>
      <c r="QG286" s="8"/>
      <c r="QH286" s="8"/>
      <c r="QI286" s="8"/>
      <c r="QJ286" s="8"/>
      <c r="QK286" s="8"/>
      <c r="QL286" s="8"/>
      <c r="QM286" s="8"/>
      <c r="QN286" s="8"/>
      <c r="QO286" s="8"/>
      <c r="QP286" s="8"/>
      <c r="QQ286" s="8"/>
      <c r="QR286" s="8"/>
      <c r="QS286" s="8"/>
      <c r="QT286" s="8"/>
      <c r="QU286" s="8"/>
      <c r="QV286" s="8"/>
      <c r="QW286" s="8"/>
      <c r="QX286" s="8"/>
      <c r="QY286" s="8"/>
      <c r="QZ286" s="8"/>
      <c r="RA286" s="8"/>
      <c r="RB286" s="8"/>
      <c r="RC286" s="8"/>
      <c r="RD286" s="8"/>
      <c r="RE286" s="8"/>
      <c r="RF286" s="8"/>
      <c r="RG286" s="8"/>
      <c r="RH286" s="8"/>
      <c r="RI286" s="8"/>
      <c r="RJ286" s="8"/>
      <c r="RK286" s="8"/>
      <c r="RL286" s="8"/>
      <c r="RM286" s="8"/>
      <c r="RN286" s="8"/>
      <c r="RO286" s="8"/>
      <c r="RP286" s="8"/>
      <c r="RQ286" s="8"/>
      <c r="RR286" s="8"/>
      <c r="RS286" s="8"/>
      <c r="RT286" s="8"/>
      <c r="RU286" s="8"/>
      <c r="RV286" s="8"/>
      <c r="RW286" s="8"/>
      <c r="RX286" s="8"/>
      <c r="RY286" s="8"/>
      <c r="RZ286" s="8"/>
      <c r="SA286" s="8"/>
      <c r="SB286" s="8"/>
      <c r="SC286" s="8"/>
      <c r="SD286" s="8"/>
      <c r="SE286" s="8"/>
      <c r="SF286" s="8"/>
      <c r="SG286" s="8"/>
      <c r="SH286" s="8"/>
      <c r="SI286" s="8"/>
      <c r="SJ286" s="8"/>
      <c r="SK286" s="8"/>
      <c r="SL286" s="8"/>
      <c r="SM286" s="8"/>
      <c r="SN286" s="8"/>
      <c r="SO286" s="8"/>
      <c r="SP286" s="8"/>
      <c r="SQ286" s="8"/>
      <c r="SR286" s="8"/>
      <c r="SS286" s="8"/>
      <c r="ST286" s="8"/>
      <c r="SU286" s="8"/>
      <c r="SV286" s="8"/>
      <c r="SW286" s="8"/>
      <c r="SX286" s="8"/>
      <c r="SY286" s="8"/>
      <c r="SZ286" s="8"/>
      <c r="TA286" s="8"/>
      <c r="TB286" s="8"/>
      <c r="TC286" s="8"/>
      <c r="TD286" s="8"/>
      <c r="TE286" s="8"/>
      <c r="TF286" s="8"/>
      <c r="TG286" s="8"/>
      <c r="TH286" s="8"/>
      <c r="TI286" s="8"/>
      <c r="TJ286" s="8"/>
      <c r="TK286" s="8"/>
      <c r="TL286" s="8"/>
      <c r="TM286" s="8"/>
      <c r="TN286" s="8"/>
      <c r="TO286" s="8"/>
      <c r="TP286" s="8"/>
      <c r="TQ286" s="8"/>
      <c r="TR286" s="8"/>
      <c r="TS286" s="8"/>
      <c r="TT286" s="8"/>
      <c r="TU286" s="8"/>
      <c r="TV286" s="8"/>
      <c r="TW286" s="8"/>
      <c r="TX286" s="8"/>
      <c r="TY286" s="8"/>
      <c r="TZ286" s="8"/>
      <c r="UA286" s="8"/>
      <c r="UB286" s="8"/>
      <c r="UC286" s="8"/>
      <c r="UD286" s="8"/>
      <c r="UE286" s="8"/>
      <c r="UF286" s="8"/>
      <c r="UG286" s="8"/>
      <c r="UH286" s="8"/>
      <c r="UI286" s="8"/>
      <c r="UJ286" s="8"/>
      <c r="UK286" s="8"/>
      <c r="UL286" s="8"/>
      <c r="UM286" s="8"/>
      <c r="UN286" s="8"/>
      <c r="UO286" s="8"/>
      <c r="UP286" s="8"/>
      <c r="UQ286" s="8"/>
      <c r="UR286" s="8"/>
      <c r="US286" s="8"/>
      <c r="UT286" s="8"/>
      <c r="UU286" s="8"/>
      <c r="UV286" s="8"/>
      <c r="UW286" s="8"/>
      <c r="UX286" s="8"/>
      <c r="UY286" s="8"/>
      <c r="UZ286" s="8"/>
      <c r="VA286" s="8"/>
      <c r="VB286" s="8"/>
      <c r="VC286" s="8"/>
      <c r="VD286" s="8"/>
      <c r="VE286" s="8"/>
      <c r="VF286" s="8"/>
      <c r="VG286" s="8"/>
      <c r="VH286" s="8"/>
      <c r="VI286" s="8"/>
      <c r="VJ286" s="8"/>
      <c r="VK286" s="8"/>
      <c r="VL286" s="8"/>
      <c r="VM286" s="8"/>
      <c r="VN286" s="8"/>
      <c r="VO286" s="8"/>
      <c r="VP286" s="8"/>
      <c r="VQ286" s="8"/>
      <c r="VR286" s="8"/>
      <c r="VS286" s="8"/>
      <c r="VT286" s="8"/>
      <c r="VU286" s="8"/>
      <c r="VV286" s="8"/>
      <c r="VW286" s="8"/>
      <c r="VX286" s="8"/>
      <c r="VY286" s="8"/>
      <c r="VZ286" s="8"/>
      <c r="WA286" s="8"/>
      <c r="WB286" s="8"/>
      <c r="WC286" s="8"/>
      <c r="WD286" s="8"/>
      <c r="WE286" s="8"/>
      <c r="WF286" s="8"/>
      <c r="WG286" s="8"/>
      <c r="WH286" s="8"/>
      <c r="WI286" s="8"/>
      <c r="WJ286" s="8"/>
      <c r="WK286" s="8"/>
      <c r="WL286" s="8"/>
      <c r="WM286" s="8"/>
      <c r="WN286" s="8"/>
      <c r="WO286" s="8"/>
      <c r="WP286" s="8"/>
      <c r="WQ286" s="8"/>
      <c r="WR286" s="8"/>
      <c r="WS286" s="8"/>
      <c r="WT286" s="8"/>
      <c r="WU286" s="8"/>
      <c r="WV286" s="8"/>
      <c r="WW286" s="8"/>
      <c r="WX286" s="8"/>
      <c r="WY286" s="8"/>
      <c r="WZ286" s="8"/>
      <c r="XA286" s="8"/>
      <c r="XB286" s="8"/>
      <c r="XC286" s="8"/>
      <c r="XD286" s="8"/>
      <c r="XE286" s="8"/>
      <c r="XF286" s="8"/>
      <c r="XG286" s="8"/>
      <c r="XH286" s="8"/>
      <c r="XI286" s="8"/>
      <c r="XJ286" s="8"/>
      <c r="XK286" s="8"/>
      <c r="XL286" s="8"/>
      <c r="XM286" s="8"/>
      <c r="XN286" s="8"/>
      <c r="XO286" s="8"/>
      <c r="XP286" s="8"/>
      <c r="XQ286" s="8"/>
      <c r="XR286" s="8"/>
      <c r="XS286" s="8"/>
      <c r="XT286" s="8"/>
      <c r="XU286" s="8"/>
      <c r="XV286" s="8"/>
      <c r="XW286" s="8"/>
      <c r="XX286" s="8"/>
      <c r="XY286" s="8"/>
      <c r="XZ286" s="8"/>
      <c r="YA286" s="8"/>
      <c r="YB286" s="8"/>
      <c r="YC286" s="8"/>
      <c r="YD286" s="8"/>
      <c r="YE286" s="8"/>
      <c r="YF286" s="8"/>
      <c r="YG286" s="8"/>
      <c r="YH286" s="8"/>
      <c r="YI286" s="8"/>
      <c r="YJ286" s="8"/>
      <c r="YK286" s="8"/>
      <c r="YL286" s="8"/>
      <c r="YM286" s="8"/>
      <c r="YN286" s="8"/>
      <c r="YO286" s="8"/>
      <c r="YP286" s="8"/>
      <c r="YQ286" s="8"/>
      <c r="YR286" s="8"/>
      <c r="YS286" s="8"/>
      <c r="YT286" s="8"/>
      <c r="YU286" s="8"/>
      <c r="YV286" s="8"/>
      <c r="YW286" s="8"/>
      <c r="YX286" s="8"/>
      <c r="YY286" s="8"/>
      <c r="YZ286" s="8"/>
      <c r="ZA286" s="8"/>
      <c r="ZB286" s="8"/>
      <c r="ZC286" s="8"/>
      <c r="ZD286" s="8"/>
      <c r="ZE286" s="8"/>
      <c r="ZF286" s="8"/>
      <c r="ZG286" s="8"/>
      <c r="ZH286" s="8"/>
      <c r="ZI286" s="8"/>
      <c r="ZJ286" s="8"/>
      <c r="ZK286" s="8"/>
      <c r="ZL286" s="8"/>
      <c r="ZM286" s="8"/>
      <c r="ZN286" s="8"/>
      <c r="ZO286" s="8"/>
      <c r="ZP286" s="8"/>
      <c r="ZQ286" s="8"/>
      <c r="ZR286" s="8"/>
      <c r="ZS286" s="8"/>
      <c r="ZT286" s="8"/>
      <c r="ZU286" s="8"/>
      <c r="ZV286" s="8"/>
      <c r="ZW286" s="8"/>
      <c r="ZX286" s="8"/>
      <c r="ZY286" s="8"/>
      <c r="ZZ286" s="8"/>
      <c r="AAA286" s="8"/>
      <c r="AAB286" s="8"/>
      <c r="AAC286" s="8"/>
      <c r="AAD286" s="8"/>
      <c r="AAE286" s="8"/>
      <c r="AAF286" s="8"/>
      <c r="AAG286" s="8"/>
      <c r="AAH286" s="8"/>
      <c r="AAI286" s="8"/>
      <c r="AAJ286" s="8"/>
      <c r="AAK286" s="8"/>
      <c r="AAL286" s="8"/>
      <c r="AAM286" s="8"/>
      <c r="AAN286" s="8"/>
      <c r="AAO286" s="8"/>
      <c r="AAP286" s="8"/>
      <c r="AAQ286" s="8"/>
      <c r="AAR286" s="8"/>
      <c r="AAS286" s="8"/>
      <c r="AAT286" s="8"/>
      <c r="AAU286" s="8"/>
      <c r="AAV286" s="8"/>
      <c r="AAW286" s="8"/>
      <c r="AAX286" s="8"/>
      <c r="AAY286" s="8"/>
      <c r="AAZ286" s="8"/>
      <c r="ABA286" s="8"/>
      <c r="ABB286" s="8"/>
      <c r="ABC286" s="8"/>
      <c r="ABD286" s="8"/>
      <c r="ABE286" s="8"/>
      <c r="ABF286" s="8"/>
      <c r="ABG286" s="8"/>
      <c r="ABH286" s="8"/>
      <c r="ABI286" s="8"/>
      <c r="ABJ286" s="8"/>
      <c r="ABK286" s="8"/>
      <c r="ABL286" s="8"/>
      <c r="ABM286" s="8"/>
      <c r="ABN286" s="8"/>
      <c r="ABO286" s="8"/>
      <c r="ABP286" s="8"/>
      <c r="ABQ286" s="8"/>
      <c r="ABR286" s="8"/>
      <c r="ABS286" s="8"/>
      <c r="ABT286" s="8"/>
      <c r="ABU286" s="8"/>
      <c r="ABV286" s="8"/>
      <c r="ABW286" s="8"/>
      <c r="ABX286" s="8"/>
      <c r="ABY286" s="8"/>
      <c r="ABZ286" s="8"/>
      <c r="ACA286" s="8"/>
      <c r="ACB286" s="8"/>
      <c r="ACC286" s="8"/>
      <c r="ACD286" s="8"/>
      <c r="ACE286" s="8"/>
      <c r="ACF286" s="8"/>
      <c r="ACG286" s="8"/>
      <c r="ACH286" s="8"/>
      <c r="ACI286" s="8"/>
      <c r="ACJ286" s="8"/>
      <c r="ACK286" s="8"/>
      <c r="ACL286" s="8"/>
      <c r="ACM286" s="8"/>
      <c r="ACN286" s="8"/>
      <c r="ACO286" s="8"/>
      <c r="ACP286" s="8"/>
      <c r="ACQ286" s="8"/>
      <c r="ACR286" s="8"/>
      <c r="ACS286" s="8"/>
      <c r="ACT286" s="8"/>
      <c r="ACU286" s="8"/>
      <c r="ACV286" s="8"/>
      <c r="ACW286" s="8"/>
      <c r="ACX286" s="8"/>
      <c r="ACY286" s="8"/>
      <c r="ACZ286" s="8"/>
      <c r="ADA286" s="8"/>
      <c r="ADB286" s="8"/>
      <c r="ADC286" s="8"/>
      <c r="ADD286" s="8"/>
      <c r="ADE286" s="8"/>
      <c r="ADF286" s="8"/>
      <c r="ADG286" s="8"/>
      <c r="ADH286" s="8"/>
      <c r="ADI286" s="8"/>
      <c r="ADJ286" s="8"/>
      <c r="ADK286" s="8"/>
      <c r="ADL286" s="8"/>
      <c r="ADM286" s="8"/>
      <c r="ADN286" s="8"/>
      <c r="ADO286" s="8"/>
      <c r="ADP286" s="8"/>
      <c r="ADQ286" s="8"/>
      <c r="ADR286" s="8"/>
      <c r="ADS286" s="8"/>
      <c r="ADT286" s="8"/>
      <c r="ADU286" s="8"/>
      <c r="ADV286" s="8"/>
      <c r="ADW286" s="8"/>
      <c r="ADX286" s="8"/>
      <c r="ADY286" s="8"/>
      <c r="ADZ286" s="8"/>
      <c r="AEA286" s="8"/>
      <c r="AEB286" s="8"/>
      <c r="AEC286" s="8"/>
      <c r="AED286" s="8"/>
      <c r="AEE286" s="8"/>
      <c r="AEF286" s="8"/>
      <c r="AEG286" s="8"/>
      <c r="AEH286" s="8"/>
      <c r="AEI286" s="8"/>
      <c r="AEJ286" s="8"/>
      <c r="AEK286" s="8"/>
      <c r="AEL286" s="8"/>
      <c r="AEM286" s="8"/>
      <c r="AEN286" s="8"/>
      <c r="AEO286" s="8"/>
      <c r="AEP286" s="8"/>
      <c r="AEQ286" s="8"/>
      <c r="AER286" s="8"/>
      <c r="AES286" s="8"/>
      <c r="AET286" s="8"/>
      <c r="AEU286" s="8"/>
      <c r="AEV286" s="8"/>
      <c r="AEW286" s="8"/>
      <c r="AEX286" s="8"/>
      <c r="AEY286" s="8"/>
      <c r="AEZ286" s="8"/>
      <c r="AFA286" s="8"/>
      <c r="AFB286" s="8"/>
      <c r="AFC286" s="8"/>
      <c r="AFD286" s="8"/>
      <c r="AFE286" s="8"/>
      <c r="AFF286" s="8"/>
      <c r="AFG286" s="8"/>
      <c r="AFH286" s="8"/>
      <c r="AFI286" s="8"/>
      <c r="AFJ286" s="8"/>
      <c r="AFK286" s="8"/>
      <c r="AFL286" s="8"/>
      <c r="AFM286" s="8"/>
      <c r="AFN286" s="8"/>
      <c r="AFO286" s="8"/>
      <c r="AFP286" s="8"/>
      <c r="AFQ286" s="8"/>
      <c r="AFR286" s="8"/>
      <c r="AFS286" s="8"/>
      <c r="AFT286" s="8"/>
      <c r="AFU286" s="8"/>
      <c r="AFV286" s="8"/>
      <c r="AFW286" s="8"/>
      <c r="AFX286" s="8"/>
      <c r="AFY286" s="8"/>
      <c r="AFZ286" s="8"/>
      <c r="AGA286" s="8"/>
      <c r="AGB286" s="8"/>
      <c r="AGC286" s="8"/>
      <c r="AGD286" s="8"/>
      <c r="AGE286" s="8"/>
      <c r="AGF286" s="8"/>
      <c r="AGG286" s="8"/>
      <c r="AGH286" s="8"/>
      <c r="AGI286" s="8"/>
      <c r="AGJ286" s="8"/>
      <c r="AGK286" s="8"/>
      <c r="AGL286" s="8"/>
      <c r="AGM286" s="8"/>
      <c r="AGN286" s="8"/>
      <c r="AGO286" s="8"/>
      <c r="AGP286" s="8"/>
      <c r="AGQ286" s="8"/>
      <c r="AGR286" s="8"/>
      <c r="AGS286" s="8"/>
      <c r="AGT286" s="8"/>
      <c r="AGU286" s="8"/>
      <c r="AGV286" s="8"/>
      <c r="AGW286" s="8"/>
      <c r="AGX286" s="8"/>
      <c r="AGY286" s="8"/>
      <c r="AGZ286" s="8"/>
      <c r="AHA286" s="8"/>
      <c r="AHB286" s="8"/>
      <c r="AHC286" s="8"/>
      <c r="AHD286" s="8"/>
      <c r="AHE286" s="8"/>
      <c r="AHF286" s="8"/>
      <c r="AHG286" s="8"/>
      <c r="AHH286" s="8"/>
      <c r="AHI286" s="8"/>
      <c r="AHJ286" s="8"/>
      <c r="AHK286" s="8"/>
      <c r="AHL286" s="8"/>
      <c r="AHM286" s="8"/>
      <c r="AHN286" s="8"/>
      <c r="AHO286" s="8"/>
      <c r="AHP286" s="8"/>
      <c r="AHQ286" s="8"/>
      <c r="AHR286" s="8"/>
      <c r="AHS286" s="8"/>
      <c r="AHT286" s="8"/>
      <c r="AHU286" s="8"/>
      <c r="AHV286" s="8"/>
      <c r="AHW286" s="8"/>
      <c r="AHX286" s="8"/>
      <c r="AHY286" s="8"/>
      <c r="AHZ286" s="8"/>
      <c r="AIA286" s="8"/>
      <c r="AIB286" s="8"/>
      <c r="AIC286" s="8"/>
      <c r="AID286" s="8"/>
      <c r="AIE286" s="8"/>
      <c r="AIF286" s="8"/>
      <c r="AIG286" s="8"/>
      <c r="AIH286" s="8"/>
      <c r="AII286" s="8"/>
      <c r="AIJ286" s="8"/>
      <c r="AIK286" s="8"/>
      <c r="AIL286" s="8"/>
      <c r="AIM286" s="8"/>
      <c r="AIN286" s="8"/>
      <c r="AIO286" s="8"/>
      <c r="AIP286" s="8"/>
      <c r="AIQ286" s="8"/>
      <c r="AIR286" s="8"/>
      <c r="AIS286" s="8"/>
      <c r="AIT286" s="8"/>
      <c r="AIU286" s="8"/>
      <c r="AIV286" s="8"/>
      <c r="AIW286" s="8"/>
      <c r="AIX286" s="8"/>
      <c r="AIY286" s="8"/>
      <c r="AIZ286" s="8"/>
      <c r="AJA286" s="8"/>
      <c r="AJB286" s="8"/>
      <c r="AJC286" s="8"/>
      <c r="AJD286" s="8"/>
      <c r="AJE286" s="8"/>
      <c r="AJF286" s="8"/>
      <c r="AJG286" s="8"/>
      <c r="AJH286" s="8"/>
      <c r="AJI286" s="8"/>
      <c r="AJJ286" s="8"/>
      <c r="AJK286" s="8"/>
      <c r="AJL286" s="8"/>
      <c r="AJM286" s="8"/>
      <c r="AJN286" s="8"/>
      <c r="AJO286" s="8"/>
      <c r="AJP286" s="8"/>
      <c r="AJQ286" s="8"/>
      <c r="AJR286" s="8"/>
      <c r="AJS286" s="8"/>
      <c r="AJT286" s="8"/>
      <c r="AJU286" s="8"/>
      <c r="AJV286" s="8"/>
      <c r="AJW286" s="8"/>
      <c r="AJX286" s="8"/>
      <c r="AJY286" s="8"/>
      <c r="AJZ286" s="8"/>
      <c r="AKA286" s="8"/>
      <c r="AKB286" s="8"/>
      <c r="AKC286" s="8"/>
      <c r="AKD286" s="8"/>
      <c r="AKE286" s="8"/>
      <c r="AKF286" s="8"/>
      <c r="AKG286" s="8"/>
      <c r="AKH286" s="8"/>
      <c r="AKI286" s="8"/>
      <c r="AKJ286" s="8"/>
      <c r="AKK286" s="8"/>
      <c r="AKL286" s="8"/>
      <c r="AKM286" s="8"/>
      <c r="AKN286" s="8"/>
      <c r="AKO286" s="8"/>
      <c r="AKP286" s="8"/>
      <c r="AKQ286" s="8"/>
      <c r="AKR286" s="8"/>
      <c r="AKS286" s="8"/>
      <c r="AKT286" s="8"/>
      <c r="AKU286" s="8"/>
      <c r="AKV286" s="8"/>
      <c r="AKW286" s="8"/>
      <c r="AKX286" s="8"/>
      <c r="AKY286" s="8"/>
      <c r="AKZ286" s="8"/>
      <c r="ALA286" s="8"/>
      <c r="ALB286" s="8"/>
      <c r="ALC286" s="8"/>
      <c r="ALD286" s="8"/>
      <c r="ALE286" s="8"/>
      <c r="ALF286" s="8"/>
      <c r="ALG286" s="8"/>
      <c r="ALH286" s="8"/>
      <c r="ALI286" s="8"/>
      <c r="ALJ286" s="8"/>
      <c r="ALK286" s="8"/>
      <c r="ALL286" s="8"/>
      <c r="ALM286" s="8"/>
      <c r="ALN286" s="8"/>
      <c r="ALO286" s="8"/>
      <c r="ALP286" s="8"/>
      <c r="ALQ286" s="8"/>
      <c r="ALR286" s="8"/>
      <c r="ALS286" s="8"/>
      <c r="ALT286" s="8"/>
      <c r="ALU286" s="8"/>
      <c r="ALV286" s="8"/>
      <c r="ALW286" s="8"/>
      <c r="ALX286" s="8"/>
      <c r="ALY286" s="8"/>
      <c r="ALZ286" s="8"/>
      <c r="AMA286" s="8"/>
      <c r="AMB286" s="8"/>
      <c r="AMC286" s="8"/>
      <c r="AMD286" s="8"/>
      <c r="AME286" s="8"/>
      <c r="AMF286" s="8"/>
      <c r="AMG286" s="8"/>
      <c r="AMH286" s="8"/>
      <c r="AMI286" s="8"/>
      <c r="AMJ286" s="8"/>
    </row>
    <row r="287" spans="1:1025" s="8" customFormat="1" x14ac:dyDescent="0.35">
      <c r="A287" s="8" t="s">
        <v>26</v>
      </c>
      <c r="B287" s="9" t="s">
        <v>41</v>
      </c>
      <c r="C287" s="8" t="s">
        <v>27</v>
      </c>
      <c r="D287" s="9" t="s">
        <v>40</v>
      </c>
      <c r="E287" s="8" t="s">
        <v>29</v>
      </c>
      <c r="F287" s="8" t="s">
        <v>42</v>
      </c>
      <c r="G287" s="16" t="s">
        <v>505</v>
      </c>
      <c r="I287" s="11" t="s">
        <v>506</v>
      </c>
      <c r="J287" s="11"/>
      <c r="K287" s="11"/>
      <c r="M287" s="8" t="s">
        <v>45</v>
      </c>
      <c r="N287" s="8">
        <v>1</v>
      </c>
      <c r="O287" s="8" t="s">
        <v>46</v>
      </c>
      <c r="P287" s="8">
        <v>1</v>
      </c>
      <c r="S287" s="8">
        <v>1</v>
      </c>
      <c r="U287" s="12">
        <v>168.43</v>
      </c>
      <c r="V287" s="12">
        <f t="shared" si="21"/>
        <v>168.43</v>
      </c>
      <c r="W287" s="13">
        <v>0.7</v>
      </c>
      <c r="X287" s="14">
        <f t="shared" si="20"/>
        <v>50.529000000000011</v>
      </c>
      <c r="Y287" s="14">
        <f t="shared" si="22"/>
        <v>50.529000000000011</v>
      </c>
      <c r="AMK287" s="15"/>
    </row>
    <row r="288" spans="1:1025" s="8" customFormat="1" x14ac:dyDescent="0.35">
      <c r="A288" s="8" t="s">
        <v>26</v>
      </c>
      <c r="B288" s="9" t="s">
        <v>40</v>
      </c>
      <c r="C288" s="8" t="s">
        <v>52</v>
      </c>
      <c r="D288" s="9" t="s">
        <v>101</v>
      </c>
      <c r="E288" s="8" t="s">
        <v>29</v>
      </c>
      <c r="F288" s="8" t="s">
        <v>42</v>
      </c>
      <c r="G288" s="16" t="s">
        <v>507</v>
      </c>
      <c r="I288" s="11" t="s">
        <v>428</v>
      </c>
      <c r="J288" s="11"/>
      <c r="K288" s="11"/>
      <c r="M288" s="8" t="s">
        <v>45</v>
      </c>
      <c r="N288" s="8">
        <v>2</v>
      </c>
      <c r="O288" s="8" t="s">
        <v>46</v>
      </c>
      <c r="P288" s="8">
        <v>1</v>
      </c>
      <c r="S288" s="8">
        <v>1</v>
      </c>
      <c r="U288" s="12">
        <v>24.62</v>
      </c>
      <c r="V288" s="12">
        <f t="shared" si="21"/>
        <v>49.24</v>
      </c>
      <c r="W288" s="13">
        <v>0.7</v>
      </c>
      <c r="X288" s="14">
        <f t="shared" si="20"/>
        <v>7.386000000000001</v>
      </c>
      <c r="Y288" s="14">
        <f t="shared" si="22"/>
        <v>14.772000000000002</v>
      </c>
    </row>
    <row r="289" spans="1:1025" s="8" customFormat="1" x14ac:dyDescent="0.35">
      <c r="A289" s="8" t="s">
        <v>26</v>
      </c>
      <c r="B289" s="9" t="s">
        <v>40</v>
      </c>
      <c r="C289" s="8" t="s">
        <v>27</v>
      </c>
      <c r="D289" s="9" t="s">
        <v>101</v>
      </c>
      <c r="E289" s="8" t="s">
        <v>29</v>
      </c>
      <c r="F289" s="8" t="s">
        <v>42</v>
      </c>
      <c r="G289" s="16" t="s">
        <v>508</v>
      </c>
      <c r="I289" s="11" t="s">
        <v>438</v>
      </c>
      <c r="J289" s="11"/>
      <c r="K289" s="11"/>
      <c r="M289" s="8" t="s">
        <v>45</v>
      </c>
      <c r="N289" s="8">
        <v>136</v>
      </c>
      <c r="O289" s="8" t="s">
        <v>46</v>
      </c>
      <c r="P289" s="8">
        <v>1</v>
      </c>
      <c r="S289" s="8">
        <v>1</v>
      </c>
      <c r="U289" s="12">
        <v>4.8600000000000003</v>
      </c>
      <c r="V289" s="12">
        <f t="shared" si="21"/>
        <v>660.96</v>
      </c>
      <c r="W289" s="13">
        <v>0.95</v>
      </c>
      <c r="X289" s="14">
        <f t="shared" si="20"/>
        <v>0.24300000000000024</v>
      </c>
      <c r="Y289" s="14">
        <f t="shared" si="22"/>
        <v>33.04800000000003</v>
      </c>
    </row>
    <row r="290" spans="1:1025" s="8" customFormat="1" x14ac:dyDescent="0.35">
      <c r="A290" s="8" t="s">
        <v>26</v>
      </c>
      <c r="B290" s="9" t="s">
        <v>40</v>
      </c>
      <c r="C290" s="8" t="s">
        <v>27</v>
      </c>
      <c r="D290" s="9" t="s">
        <v>40</v>
      </c>
      <c r="E290" s="8" t="s">
        <v>29</v>
      </c>
      <c r="F290" s="8" t="s">
        <v>42</v>
      </c>
      <c r="G290" s="16" t="s">
        <v>509</v>
      </c>
      <c r="I290" s="11" t="s">
        <v>438</v>
      </c>
      <c r="J290" s="11"/>
      <c r="K290" s="11"/>
      <c r="M290" s="8" t="s">
        <v>45</v>
      </c>
      <c r="N290" s="8">
        <v>1</v>
      </c>
      <c r="O290" s="8" t="s">
        <v>46</v>
      </c>
      <c r="P290" s="8">
        <v>1</v>
      </c>
      <c r="S290" s="8">
        <v>1</v>
      </c>
      <c r="U290" s="12">
        <v>3.42</v>
      </c>
      <c r="V290" s="12">
        <f t="shared" si="21"/>
        <v>3.42</v>
      </c>
      <c r="W290" s="13">
        <v>0.7</v>
      </c>
      <c r="X290" s="14">
        <f t="shared" si="20"/>
        <v>1.026</v>
      </c>
      <c r="Y290" s="14">
        <f t="shared" si="22"/>
        <v>1.026</v>
      </c>
    </row>
    <row r="291" spans="1:1025" s="15" customFormat="1" x14ac:dyDescent="0.35">
      <c r="A291" s="8" t="s">
        <v>26</v>
      </c>
      <c r="B291" s="9" t="s">
        <v>40</v>
      </c>
      <c r="C291" s="8" t="s">
        <v>52</v>
      </c>
      <c r="D291" s="9" t="s">
        <v>37</v>
      </c>
      <c r="E291" s="8" t="s">
        <v>29</v>
      </c>
      <c r="F291" s="8" t="s">
        <v>42</v>
      </c>
      <c r="G291" s="16" t="s">
        <v>510</v>
      </c>
      <c r="H291" s="8"/>
      <c r="I291" s="11" t="s">
        <v>511</v>
      </c>
      <c r="J291" s="11"/>
      <c r="K291" s="11"/>
      <c r="L291" s="8"/>
      <c r="M291" s="8" t="s">
        <v>45</v>
      </c>
      <c r="N291" s="8">
        <v>5</v>
      </c>
      <c r="O291" s="8" t="s">
        <v>46</v>
      </c>
      <c r="P291" s="8">
        <v>5</v>
      </c>
      <c r="Q291" s="8"/>
      <c r="R291" s="8"/>
      <c r="S291" s="8">
        <v>1</v>
      </c>
      <c r="T291" s="8"/>
      <c r="U291" s="12">
        <v>18.68</v>
      </c>
      <c r="V291" s="12">
        <f t="shared" si="21"/>
        <v>93.4</v>
      </c>
      <c r="W291" s="13">
        <v>0.7</v>
      </c>
      <c r="X291" s="14">
        <f t="shared" si="20"/>
        <v>5.604000000000001</v>
      </c>
      <c r="Y291" s="14">
        <f t="shared" si="22"/>
        <v>28.020000000000003</v>
      </c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  <c r="GZ291" s="8"/>
      <c r="HA291" s="8"/>
      <c r="HB291" s="8"/>
      <c r="HC291" s="8"/>
      <c r="HD291" s="8"/>
      <c r="HE291" s="8"/>
      <c r="HF291" s="8"/>
      <c r="HG291" s="8"/>
      <c r="HH291" s="8"/>
      <c r="HI291" s="8"/>
      <c r="HJ291" s="8"/>
      <c r="HK291" s="8"/>
      <c r="HL291" s="8"/>
      <c r="HM291" s="8"/>
      <c r="HN291" s="8"/>
      <c r="HO291" s="8"/>
      <c r="HP291" s="8"/>
      <c r="HQ291" s="8"/>
      <c r="HR291" s="8"/>
      <c r="HS291" s="8"/>
      <c r="HT291" s="8"/>
      <c r="HU291" s="8"/>
      <c r="HV291" s="8"/>
      <c r="HW291" s="8"/>
      <c r="HX291" s="8"/>
      <c r="HY291" s="8"/>
      <c r="HZ291" s="8"/>
      <c r="IA291" s="8"/>
      <c r="IB291" s="8"/>
      <c r="IC291" s="8"/>
      <c r="ID291" s="8"/>
      <c r="IE291" s="8"/>
      <c r="IF291" s="8"/>
      <c r="IG291" s="8"/>
      <c r="IH291" s="8"/>
      <c r="II291" s="8"/>
      <c r="IJ291" s="8"/>
      <c r="IK291" s="8"/>
      <c r="IL291" s="8"/>
      <c r="IM291" s="8"/>
      <c r="IN291" s="8"/>
      <c r="IO291" s="8"/>
      <c r="IP291" s="8"/>
      <c r="IQ291" s="8"/>
      <c r="IR291" s="8"/>
      <c r="IS291" s="8"/>
      <c r="IT291" s="8"/>
      <c r="IU291" s="8"/>
      <c r="IV291" s="8"/>
      <c r="IW291" s="8"/>
      <c r="IX291" s="8"/>
      <c r="IY291" s="8"/>
      <c r="IZ291" s="8"/>
      <c r="JA291" s="8"/>
      <c r="JB291" s="8"/>
      <c r="JC291" s="8"/>
      <c r="JD291" s="8"/>
      <c r="JE291" s="8"/>
      <c r="JF291" s="8"/>
      <c r="JG291" s="8"/>
      <c r="JH291" s="8"/>
      <c r="JI291" s="8"/>
      <c r="JJ291" s="8"/>
      <c r="JK291" s="8"/>
      <c r="JL291" s="8"/>
      <c r="JM291" s="8"/>
      <c r="JN291" s="8"/>
      <c r="JO291" s="8"/>
      <c r="JP291" s="8"/>
      <c r="JQ291" s="8"/>
      <c r="JR291" s="8"/>
      <c r="JS291" s="8"/>
      <c r="JT291" s="8"/>
      <c r="JU291" s="8"/>
      <c r="JV291" s="8"/>
      <c r="JW291" s="8"/>
      <c r="JX291" s="8"/>
      <c r="JY291" s="8"/>
      <c r="JZ291" s="8"/>
      <c r="KA291" s="8"/>
      <c r="KB291" s="8"/>
      <c r="KC291" s="8"/>
      <c r="KD291" s="8"/>
      <c r="KE291" s="8"/>
      <c r="KF291" s="8"/>
      <c r="KG291" s="8"/>
      <c r="KH291" s="8"/>
      <c r="KI291" s="8"/>
      <c r="KJ291" s="8"/>
      <c r="KK291" s="8"/>
      <c r="KL291" s="8"/>
      <c r="KM291" s="8"/>
      <c r="KN291" s="8"/>
      <c r="KO291" s="8"/>
      <c r="KP291" s="8"/>
      <c r="KQ291" s="8"/>
      <c r="KR291" s="8"/>
      <c r="KS291" s="8"/>
      <c r="KT291" s="8"/>
      <c r="KU291" s="8"/>
      <c r="KV291" s="8"/>
      <c r="KW291" s="8"/>
      <c r="KX291" s="8"/>
      <c r="KY291" s="8"/>
      <c r="KZ291" s="8"/>
      <c r="LA291" s="8"/>
      <c r="LB291" s="8"/>
      <c r="LC291" s="8"/>
      <c r="LD291" s="8"/>
      <c r="LE291" s="8"/>
      <c r="LF291" s="8"/>
      <c r="LG291" s="8"/>
      <c r="LH291" s="8"/>
      <c r="LI291" s="8"/>
      <c r="LJ291" s="8"/>
      <c r="LK291" s="8"/>
      <c r="LL291" s="8"/>
      <c r="LM291" s="8"/>
      <c r="LN291" s="8"/>
      <c r="LO291" s="8"/>
      <c r="LP291" s="8"/>
      <c r="LQ291" s="8"/>
      <c r="LR291" s="8"/>
      <c r="LS291" s="8"/>
      <c r="LT291" s="8"/>
      <c r="LU291" s="8"/>
      <c r="LV291" s="8"/>
      <c r="LW291" s="8"/>
      <c r="LX291" s="8"/>
      <c r="LY291" s="8"/>
      <c r="LZ291" s="8"/>
      <c r="MA291" s="8"/>
      <c r="MB291" s="8"/>
      <c r="MC291" s="8"/>
      <c r="MD291" s="8"/>
      <c r="ME291" s="8"/>
      <c r="MF291" s="8"/>
      <c r="MG291" s="8"/>
      <c r="MH291" s="8"/>
      <c r="MI291" s="8"/>
      <c r="MJ291" s="8"/>
      <c r="MK291" s="8"/>
      <c r="ML291" s="8"/>
      <c r="MM291" s="8"/>
      <c r="MN291" s="8"/>
      <c r="MO291" s="8"/>
      <c r="MP291" s="8"/>
      <c r="MQ291" s="8"/>
      <c r="MR291" s="8"/>
      <c r="MS291" s="8"/>
      <c r="MT291" s="8"/>
      <c r="MU291" s="8"/>
      <c r="MV291" s="8"/>
      <c r="MW291" s="8"/>
      <c r="MX291" s="8"/>
      <c r="MY291" s="8"/>
      <c r="MZ291" s="8"/>
      <c r="NA291" s="8"/>
      <c r="NB291" s="8"/>
      <c r="NC291" s="8"/>
      <c r="ND291" s="8"/>
      <c r="NE291" s="8"/>
      <c r="NF291" s="8"/>
      <c r="NG291" s="8"/>
      <c r="NH291" s="8"/>
      <c r="NI291" s="8"/>
      <c r="NJ291" s="8"/>
      <c r="NK291" s="8"/>
      <c r="NL291" s="8"/>
      <c r="NM291" s="8"/>
      <c r="NN291" s="8"/>
      <c r="NO291" s="8"/>
      <c r="NP291" s="8"/>
      <c r="NQ291" s="8"/>
      <c r="NR291" s="8"/>
      <c r="NS291" s="8"/>
      <c r="NT291" s="8"/>
      <c r="NU291" s="8"/>
      <c r="NV291" s="8"/>
      <c r="NW291" s="8"/>
      <c r="NX291" s="8"/>
      <c r="NY291" s="8"/>
      <c r="NZ291" s="8"/>
      <c r="OA291" s="8"/>
      <c r="OB291" s="8"/>
      <c r="OC291" s="8"/>
      <c r="OD291" s="8"/>
      <c r="OE291" s="8"/>
      <c r="OF291" s="8"/>
      <c r="OG291" s="8"/>
      <c r="OH291" s="8"/>
      <c r="OI291" s="8"/>
      <c r="OJ291" s="8"/>
      <c r="OK291" s="8"/>
      <c r="OL291" s="8"/>
      <c r="OM291" s="8"/>
      <c r="ON291" s="8"/>
      <c r="OO291" s="8"/>
      <c r="OP291" s="8"/>
      <c r="OQ291" s="8"/>
      <c r="OR291" s="8"/>
      <c r="OS291" s="8"/>
      <c r="OT291" s="8"/>
      <c r="OU291" s="8"/>
      <c r="OV291" s="8"/>
      <c r="OW291" s="8"/>
      <c r="OX291" s="8"/>
      <c r="OY291" s="8"/>
      <c r="OZ291" s="8"/>
      <c r="PA291" s="8"/>
      <c r="PB291" s="8"/>
      <c r="PC291" s="8"/>
      <c r="PD291" s="8"/>
      <c r="PE291" s="8"/>
      <c r="PF291" s="8"/>
      <c r="PG291" s="8"/>
      <c r="PH291" s="8"/>
      <c r="PI291" s="8"/>
      <c r="PJ291" s="8"/>
      <c r="PK291" s="8"/>
      <c r="PL291" s="8"/>
      <c r="PM291" s="8"/>
      <c r="PN291" s="8"/>
      <c r="PO291" s="8"/>
      <c r="PP291" s="8"/>
      <c r="PQ291" s="8"/>
      <c r="PR291" s="8"/>
      <c r="PS291" s="8"/>
      <c r="PT291" s="8"/>
      <c r="PU291" s="8"/>
      <c r="PV291" s="8"/>
      <c r="PW291" s="8"/>
      <c r="PX291" s="8"/>
      <c r="PY291" s="8"/>
      <c r="PZ291" s="8"/>
      <c r="QA291" s="8"/>
      <c r="QB291" s="8"/>
      <c r="QC291" s="8"/>
      <c r="QD291" s="8"/>
      <c r="QE291" s="8"/>
      <c r="QF291" s="8"/>
      <c r="QG291" s="8"/>
      <c r="QH291" s="8"/>
      <c r="QI291" s="8"/>
      <c r="QJ291" s="8"/>
      <c r="QK291" s="8"/>
      <c r="QL291" s="8"/>
      <c r="QM291" s="8"/>
      <c r="QN291" s="8"/>
      <c r="QO291" s="8"/>
      <c r="QP291" s="8"/>
      <c r="QQ291" s="8"/>
      <c r="QR291" s="8"/>
      <c r="QS291" s="8"/>
      <c r="QT291" s="8"/>
      <c r="QU291" s="8"/>
      <c r="QV291" s="8"/>
      <c r="QW291" s="8"/>
      <c r="QX291" s="8"/>
      <c r="QY291" s="8"/>
      <c r="QZ291" s="8"/>
      <c r="RA291" s="8"/>
      <c r="RB291" s="8"/>
      <c r="RC291" s="8"/>
      <c r="RD291" s="8"/>
      <c r="RE291" s="8"/>
      <c r="RF291" s="8"/>
      <c r="RG291" s="8"/>
      <c r="RH291" s="8"/>
      <c r="RI291" s="8"/>
      <c r="RJ291" s="8"/>
      <c r="RK291" s="8"/>
      <c r="RL291" s="8"/>
      <c r="RM291" s="8"/>
      <c r="RN291" s="8"/>
      <c r="RO291" s="8"/>
      <c r="RP291" s="8"/>
      <c r="RQ291" s="8"/>
      <c r="RR291" s="8"/>
      <c r="RS291" s="8"/>
      <c r="RT291" s="8"/>
      <c r="RU291" s="8"/>
      <c r="RV291" s="8"/>
      <c r="RW291" s="8"/>
      <c r="RX291" s="8"/>
      <c r="RY291" s="8"/>
      <c r="RZ291" s="8"/>
      <c r="SA291" s="8"/>
      <c r="SB291" s="8"/>
      <c r="SC291" s="8"/>
      <c r="SD291" s="8"/>
      <c r="SE291" s="8"/>
      <c r="SF291" s="8"/>
      <c r="SG291" s="8"/>
      <c r="SH291" s="8"/>
      <c r="SI291" s="8"/>
      <c r="SJ291" s="8"/>
      <c r="SK291" s="8"/>
      <c r="SL291" s="8"/>
      <c r="SM291" s="8"/>
      <c r="SN291" s="8"/>
      <c r="SO291" s="8"/>
      <c r="SP291" s="8"/>
      <c r="SQ291" s="8"/>
      <c r="SR291" s="8"/>
      <c r="SS291" s="8"/>
      <c r="ST291" s="8"/>
      <c r="SU291" s="8"/>
      <c r="SV291" s="8"/>
      <c r="SW291" s="8"/>
      <c r="SX291" s="8"/>
      <c r="SY291" s="8"/>
      <c r="SZ291" s="8"/>
      <c r="TA291" s="8"/>
      <c r="TB291" s="8"/>
      <c r="TC291" s="8"/>
      <c r="TD291" s="8"/>
      <c r="TE291" s="8"/>
      <c r="TF291" s="8"/>
      <c r="TG291" s="8"/>
      <c r="TH291" s="8"/>
      <c r="TI291" s="8"/>
      <c r="TJ291" s="8"/>
      <c r="TK291" s="8"/>
      <c r="TL291" s="8"/>
      <c r="TM291" s="8"/>
      <c r="TN291" s="8"/>
      <c r="TO291" s="8"/>
      <c r="TP291" s="8"/>
      <c r="TQ291" s="8"/>
      <c r="TR291" s="8"/>
      <c r="TS291" s="8"/>
      <c r="TT291" s="8"/>
      <c r="TU291" s="8"/>
      <c r="TV291" s="8"/>
      <c r="TW291" s="8"/>
      <c r="TX291" s="8"/>
      <c r="TY291" s="8"/>
      <c r="TZ291" s="8"/>
      <c r="UA291" s="8"/>
      <c r="UB291" s="8"/>
      <c r="UC291" s="8"/>
      <c r="UD291" s="8"/>
      <c r="UE291" s="8"/>
      <c r="UF291" s="8"/>
      <c r="UG291" s="8"/>
      <c r="UH291" s="8"/>
      <c r="UI291" s="8"/>
      <c r="UJ291" s="8"/>
      <c r="UK291" s="8"/>
      <c r="UL291" s="8"/>
      <c r="UM291" s="8"/>
      <c r="UN291" s="8"/>
      <c r="UO291" s="8"/>
      <c r="UP291" s="8"/>
      <c r="UQ291" s="8"/>
      <c r="UR291" s="8"/>
      <c r="US291" s="8"/>
      <c r="UT291" s="8"/>
      <c r="UU291" s="8"/>
      <c r="UV291" s="8"/>
      <c r="UW291" s="8"/>
      <c r="UX291" s="8"/>
      <c r="UY291" s="8"/>
      <c r="UZ291" s="8"/>
      <c r="VA291" s="8"/>
      <c r="VB291" s="8"/>
      <c r="VC291" s="8"/>
      <c r="VD291" s="8"/>
      <c r="VE291" s="8"/>
      <c r="VF291" s="8"/>
      <c r="VG291" s="8"/>
      <c r="VH291" s="8"/>
      <c r="VI291" s="8"/>
      <c r="VJ291" s="8"/>
      <c r="VK291" s="8"/>
      <c r="VL291" s="8"/>
      <c r="VM291" s="8"/>
      <c r="VN291" s="8"/>
      <c r="VO291" s="8"/>
      <c r="VP291" s="8"/>
      <c r="VQ291" s="8"/>
      <c r="VR291" s="8"/>
      <c r="VS291" s="8"/>
      <c r="VT291" s="8"/>
      <c r="VU291" s="8"/>
      <c r="VV291" s="8"/>
      <c r="VW291" s="8"/>
      <c r="VX291" s="8"/>
      <c r="VY291" s="8"/>
      <c r="VZ291" s="8"/>
      <c r="WA291" s="8"/>
      <c r="WB291" s="8"/>
      <c r="WC291" s="8"/>
      <c r="WD291" s="8"/>
      <c r="WE291" s="8"/>
      <c r="WF291" s="8"/>
      <c r="WG291" s="8"/>
      <c r="WH291" s="8"/>
      <c r="WI291" s="8"/>
      <c r="WJ291" s="8"/>
      <c r="WK291" s="8"/>
      <c r="WL291" s="8"/>
      <c r="WM291" s="8"/>
      <c r="WN291" s="8"/>
      <c r="WO291" s="8"/>
      <c r="WP291" s="8"/>
      <c r="WQ291" s="8"/>
      <c r="WR291" s="8"/>
      <c r="WS291" s="8"/>
      <c r="WT291" s="8"/>
      <c r="WU291" s="8"/>
      <c r="WV291" s="8"/>
      <c r="WW291" s="8"/>
      <c r="WX291" s="8"/>
      <c r="WY291" s="8"/>
      <c r="WZ291" s="8"/>
      <c r="XA291" s="8"/>
      <c r="XB291" s="8"/>
      <c r="XC291" s="8"/>
      <c r="XD291" s="8"/>
      <c r="XE291" s="8"/>
      <c r="XF291" s="8"/>
      <c r="XG291" s="8"/>
      <c r="XH291" s="8"/>
      <c r="XI291" s="8"/>
      <c r="XJ291" s="8"/>
      <c r="XK291" s="8"/>
      <c r="XL291" s="8"/>
      <c r="XM291" s="8"/>
      <c r="XN291" s="8"/>
      <c r="XO291" s="8"/>
      <c r="XP291" s="8"/>
      <c r="XQ291" s="8"/>
      <c r="XR291" s="8"/>
      <c r="XS291" s="8"/>
      <c r="XT291" s="8"/>
      <c r="XU291" s="8"/>
      <c r="XV291" s="8"/>
      <c r="XW291" s="8"/>
      <c r="XX291" s="8"/>
      <c r="XY291" s="8"/>
      <c r="XZ291" s="8"/>
      <c r="YA291" s="8"/>
      <c r="YB291" s="8"/>
      <c r="YC291" s="8"/>
      <c r="YD291" s="8"/>
      <c r="YE291" s="8"/>
      <c r="YF291" s="8"/>
      <c r="YG291" s="8"/>
      <c r="YH291" s="8"/>
      <c r="YI291" s="8"/>
      <c r="YJ291" s="8"/>
      <c r="YK291" s="8"/>
      <c r="YL291" s="8"/>
      <c r="YM291" s="8"/>
      <c r="YN291" s="8"/>
      <c r="YO291" s="8"/>
      <c r="YP291" s="8"/>
      <c r="YQ291" s="8"/>
      <c r="YR291" s="8"/>
      <c r="YS291" s="8"/>
      <c r="YT291" s="8"/>
      <c r="YU291" s="8"/>
      <c r="YV291" s="8"/>
      <c r="YW291" s="8"/>
      <c r="YX291" s="8"/>
      <c r="YY291" s="8"/>
      <c r="YZ291" s="8"/>
      <c r="ZA291" s="8"/>
      <c r="ZB291" s="8"/>
      <c r="ZC291" s="8"/>
      <c r="ZD291" s="8"/>
      <c r="ZE291" s="8"/>
      <c r="ZF291" s="8"/>
      <c r="ZG291" s="8"/>
      <c r="ZH291" s="8"/>
      <c r="ZI291" s="8"/>
      <c r="ZJ291" s="8"/>
      <c r="ZK291" s="8"/>
      <c r="ZL291" s="8"/>
      <c r="ZM291" s="8"/>
      <c r="ZN291" s="8"/>
      <c r="ZO291" s="8"/>
      <c r="ZP291" s="8"/>
      <c r="ZQ291" s="8"/>
      <c r="ZR291" s="8"/>
      <c r="ZS291" s="8"/>
      <c r="ZT291" s="8"/>
      <c r="ZU291" s="8"/>
      <c r="ZV291" s="8"/>
      <c r="ZW291" s="8"/>
      <c r="ZX291" s="8"/>
      <c r="ZY291" s="8"/>
      <c r="ZZ291" s="8"/>
      <c r="AAA291" s="8"/>
      <c r="AAB291" s="8"/>
      <c r="AAC291" s="8"/>
      <c r="AAD291" s="8"/>
      <c r="AAE291" s="8"/>
      <c r="AAF291" s="8"/>
      <c r="AAG291" s="8"/>
      <c r="AAH291" s="8"/>
      <c r="AAI291" s="8"/>
      <c r="AAJ291" s="8"/>
      <c r="AAK291" s="8"/>
      <c r="AAL291" s="8"/>
      <c r="AAM291" s="8"/>
      <c r="AAN291" s="8"/>
      <c r="AAO291" s="8"/>
      <c r="AAP291" s="8"/>
      <c r="AAQ291" s="8"/>
      <c r="AAR291" s="8"/>
      <c r="AAS291" s="8"/>
      <c r="AAT291" s="8"/>
      <c r="AAU291" s="8"/>
      <c r="AAV291" s="8"/>
      <c r="AAW291" s="8"/>
      <c r="AAX291" s="8"/>
      <c r="AAY291" s="8"/>
      <c r="AAZ291" s="8"/>
      <c r="ABA291" s="8"/>
      <c r="ABB291" s="8"/>
      <c r="ABC291" s="8"/>
      <c r="ABD291" s="8"/>
      <c r="ABE291" s="8"/>
      <c r="ABF291" s="8"/>
      <c r="ABG291" s="8"/>
      <c r="ABH291" s="8"/>
      <c r="ABI291" s="8"/>
      <c r="ABJ291" s="8"/>
      <c r="ABK291" s="8"/>
      <c r="ABL291" s="8"/>
      <c r="ABM291" s="8"/>
      <c r="ABN291" s="8"/>
      <c r="ABO291" s="8"/>
      <c r="ABP291" s="8"/>
      <c r="ABQ291" s="8"/>
      <c r="ABR291" s="8"/>
      <c r="ABS291" s="8"/>
      <c r="ABT291" s="8"/>
      <c r="ABU291" s="8"/>
      <c r="ABV291" s="8"/>
      <c r="ABW291" s="8"/>
      <c r="ABX291" s="8"/>
      <c r="ABY291" s="8"/>
      <c r="ABZ291" s="8"/>
      <c r="ACA291" s="8"/>
      <c r="ACB291" s="8"/>
      <c r="ACC291" s="8"/>
      <c r="ACD291" s="8"/>
      <c r="ACE291" s="8"/>
      <c r="ACF291" s="8"/>
      <c r="ACG291" s="8"/>
      <c r="ACH291" s="8"/>
      <c r="ACI291" s="8"/>
      <c r="ACJ291" s="8"/>
      <c r="ACK291" s="8"/>
      <c r="ACL291" s="8"/>
      <c r="ACM291" s="8"/>
      <c r="ACN291" s="8"/>
      <c r="ACO291" s="8"/>
      <c r="ACP291" s="8"/>
      <c r="ACQ291" s="8"/>
      <c r="ACR291" s="8"/>
      <c r="ACS291" s="8"/>
      <c r="ACT291" s="8"/>
      <c r="ACU291" s="8"/>
      <c r="ACV291" s="8"/>
      <c r="ACW291" s="8"/>
      <c r="ACX291" s="8"/>
      <c r="ACY291" s="8"/>
      <c r="ACZ291" s="8"/>
      <c r="ADA291" s="8"/>
      <c r="ADB291" s="8"/>
      <c r="ADC291" s="8"/>
      <c r="ADD291" s="8"/>
      <c r="ADE291" s="8"/>
      <c r="ADF291" s="8"/>
      <c r="ADG291" s="8"/>
      <c r="ADH291" s="8"/>
      <c r="ADI291" s="8"/>
      <c r="ADJ291" s="8"/>
      <c r="ADK291" s="8"/>
      <c r="ADL291" s="8"/>
      <c r="ADM291" s="8"/>
      <c r="ADN291" s="8"/>
      <c r="ADO291" s="8"/>
      <c r="ADP291" s="8"/>
      <c r="ADQ291" s="8"/>
      <c r="ADR291" s="8"/>
      <c r="ADS291" s="8"/>
      <c r="ADT291" s="8"/>
      <c r="ADU291" s="8"/>
      <c r="ADV291" s="8"/>
      <c r="ADW291" s="8"/>
      <c r="ADX291" s="8"/>
      <c r="ADY291" s="8"/>
      <c r="ADZ291" s="8"/>
      <c r="AEA291" s="8"/>
      <c r="AEB291" s="8"/>
      <c r="AEC291" s="8"/>
      <c r="AED291" s="8"/>
      <c r="AEE291" s="8"/>
      <c r="AEF291" s="8"/>
      <c r="AEG291" s="8"/>
      <c r="AEH291" s="8"/>
      <c r="AEI291" s="8"/>
      <c r="AEJ291" s="8"/>
      <c r="AEK291" s="8"/>
      <c r="AEL291" s="8"/>
      <c r="AEM291" s="8"/>
      <c r="AEN291" s="8"/>
      <c r="AEO291" s="8"/>
      <c r="AEP291" s="8"/>
      <c r="AEQ291" s="8"/>
      <c r="AER291" s="8"/>
      <c r="AES291" s="8"/>
      <c r="AET291" s="8"/>
      <c r="AEU291" s="8"/>
      <c r="AEV291" s="8"/>
      <c r="AEW291" s="8"/>
      <c r="AEX291" s="8"/>
      <c r="AEY291" s="8"/>
      <c r="AEZ291" s="8"/>
      <c r="AFA291" s="8"/>
      <c r="AFB291" s="8"/>
      <c r="AFC291" s="8"/>
      <c r="AFD291" s="8"/>
      <c r="AFE291" s="8"/>
      <c r="AFF291" s="8"/>
      <c r="AFG291" s="8"/>
      <c r="AFH291" s="8"/>
      <c r="AFI291" s="8"/>
      <c r="AFJ291" s="8"/>
      <c r="AFK291" s="8"/>
      <c r="AFL291" s="8"/>
      <c r="AFM291" s="8"/>
      <c r="AFN291" s="8"/>
      <c r="AFO291" s="8"/>
      <c r="AFP291" s="8"/>
      <c r="AFQ291" s="8"/>
      <c r="AFR291" s="8"/>
      <c r="AFS291" s="8"/>
      <c r="AFT291" s="8"/>
      <c r="AFU291" s="8"/>
      <c r="AFV291" s="8"/>
      <c r="AFW291" s="8"/>
      <c r="AFX291" s="8"/>
      <c r="AFY291" s="8"/>
      <c r="AFZ291" s="8"/>
      <c r="AGA291" s="8"/>
      <c r="AGB291" s="8"/>
      <c r="AGC291" s="8"/>
      <c r="AGD291" s="8"/>
      <c r="AGE291" s="8"/>
      <c r="AGF291" s="8"/>
      <c r="AGG291" s="8"/>
      <c r="AGH291" s="8"/>
      <c r="AGI291" s="8"/>
      <c r="AGJ291" s="8"/>
      <c r="AGK291" s="8"/>
      <c r="AGL291" s="8"/>
      <c r="AGM291" s="8"/>
      <c r="AGN291" s="8"/>
      <c r="AGO291" s="8"/>
      <c r="AGP291" s="8"/>
      <c r="AGQ291" s="8"/>
      <c r="AGR291" s="8"/>
      <c r="AGS291" s="8"/>
      <c r="AGT291" s="8"/>
      <c r="AGU291" s="8"/>
      <c r="AGV291" s="8"/>
      <c r="AGW291" s="8"/>
      <c r="AGX291" s="8"/>
      <c r="AGY291" s="8"/>
      <c r="AGZ291" s="8"/>
      <c r="AHA291" s="8"/>
      <c r="AHB291" s="8"/>
      <c r="AHC291" s="8"/>
      <c r="AHD291" s="8"/>
      <c r="AHE291" s="8"/>
      <c r="AHF291" s="8"/>
      <c r="AHG291" s="8"/>
      <c r="AHH291" s="8"/>
      <c r="AHI291" s="8"/>
      <c r="AHJ291" s="8"/>
      <c r="AHK291" s="8"/>
      <c r="AHL291" s="8"/>
      <c r="AHM291" s="8"/>
      <c r="AHN291" s="8"/>
      <c r="AHO291" s="8"/>
      <c r="AHP291" s="8"/>
      <c r="AHQ291" s="8"/>
      <c r="AHR291" s="8"/>
      <c r="AHS291" s="8"/>
      <c r="AHT291" s="8"/>
      <c r="AHU291" s="8"/>
      <c r="AHV291" s="8"/>
      <c r="AHW291" s="8"/>
      <c r="AHX291" s="8"/>
      <c r="AHY291" s="8"/>
      <c r="AHZ291" s="8"/>
      <c r="AIA291" s="8"/>
      <c r="AIB291" s="8"/>
      <c r="AIC291" s="8"/>
      <c r="AID291" s="8"/>
      <c r="AIE291" s="8"/>
      <c r="AIF291" s="8"/>
      <c r="AIG291" s="8"/>
      <c r="AIH291" s="8"/>
      <c r="AII291" s="8"/>
      <c r="AIJ291" s="8"/>
      <c r="AIK291" s="8"/>
      <c r="AIL291" s="8"/>
      <c r="AIM291" s="8"/>
      <c r="AIN291" s="8"/>
      <c r="AIO291" s="8"/>
      <c r="AIP291" s="8"/>
      <c r="AIQ291" s="8"/>
      <c r="AIR291" s="8"/>
      <c r="AIS291" s="8"/>
      <c r="AIT291" s="8"/>
      <c r="AIU291" s="8"/>
      <c r="AIV291" s="8"/>
      <c r="AIW291" s="8"/>
      <c r="AIX291" s="8"/>
      <c r="AIY291" s="8"/>
      <c r="AIZ291" s="8"/>
      <c r="AJA291" s="8"/>
      <c r="AJB291" s="8"/>
      <c r="AJC291" s="8"/>
      <c r="AJD291" s="8"/>
      <c r="AJE291" s="8"/>
      <c r="AJF291" s="8"/>
      <c r="AJG291" s="8"/>
      <c r="AJH291" s="8"/>
      <c r="AJI291" s="8"/>
      <c r="AJJ291" s="8"/>
      <c r="AJK291" s="8"/>
      <c r="AJL291" s="8"/>
      <c r="AJM291" s="8"/>
      <c r="AJN291" s="8"/>
      <c r="AJO291" s="8"/>
      <c r="AJP291" s="8"/>
      <c r="AJQ291" s="8"/>
      <c r="AJR291" s="8"/>
      <c r="AJS291" s="8"/>
      <c r="AJT291" s="8"/>
      <c r="AJU291" s="8"/>
      <c r="AJV291" s="8"/>
      <c r="AJW291" s="8"/>
      <c r="AJX291" s="8"/>
      <c r="AJY291" s="8"/>
      <c r="AJZ291" s="8"/>
      <c r="AKA291" s="8"/>
      <c r="AKB291" s="8"/>
      <c r="AKC291" s="8"/>
      <c r="AKD291" s="8"/>
      <c r="AKE291" s="8"/>
      <c r="AKF291" s="8"/>
      <c r="AKG291" s="8"/>
      <c r="AKH291" s="8"/>
      <c r="AKI291" s="8"/>
      <c r="AKJ291" s="8"/>
      <c r="AKK291" s="8"/>
      <c r="AKL291" s="8"/>
      <c r="AKM291" s="8"/>
      <c r="AKN291" s="8"/>
      <c r="AKO291" s="8"/>
      <c r="AKP291" s="8"/>
      <c r="AKQ291" s="8"/>
      <c r="AKR291" s="8"/>
      <c r="AKS291" s="8"/>
      <c r="AKT291" s="8"/>
      <c r="AKU291" s="8"/>
      <c r="AKV291" s="8"/>
      <c r="AKW291" s="8"/>
      <c r="AKX291" s="8"/>
      <c r="AKY291" s="8"/>
      <c r="AKZ291" s="8"/>
      <c r="ALA291" s="8"/>
      <c r="ALB291" s="8"/>
      <c r="ALC291" s="8"/>
      <c r="ALD291" s="8"/>
      <c r="ALE291" s="8"/>
      <c r="ALF291" s="8"/>
      <c r="ALG291" s="8"/>
      <c r="ALH291" s="8"/>
      <c r="ALI291" s="8"/>
      <c r="ALJ291" s="8"/>
      <c r="ALK291" s="8"/>
      <c r="ALL291" s="8"/>
      <c r="ALM291" s="8"/>
      <c r="ALN291" s="8"/>
      <c r="ALO291" s="8"/>
      <c r="ALP291" s="8"/>
      <c r="ALQ291" s="8"/>
      <c r="ALR291" s="8"/>
      <c r="ALS291" s="8"/>
      <c r="ALT291" s="8"/>
      <c r="ALU291" s="8"/>
      <c r="ALV291" s="8"/>
      <c r="ALW291" s="8"/>
      <c r="ALX291" s="8"/>
      <c r="ALY291" s="8"/>
      <c r="ALZ291" s="8"/>
      <c r="AMA291" s="8"/>
      <c r="AMB291" s="8"/>
      <c r="AMC291" s="8"/>
      <c r="AMD291" s="8"/>
      <c r="AME291" s="8"/>
      <c r="AMF291" s="8"/>
      <c r="AMG291" s="8"/>
      <c r="AMH291" s="8"/>
      <c r="AMI291" s="8"/>
      <c r="AMJ291" s="8"/>
      <c r="AMK291" s="8"/>
    </row>
    <row r="292" spans="1:1025" s="8" customFormat="1" x14ac:dyDescent="0.35">
      <c r="A292" s="8" t="s">
        <v>26</v>
      </c>
      <c r="B292" s="9" t="s">
        <v>41</v>
      </c>
      <c r="C292" s="8" t="s">
        <v>52</v>
      </c>
      <c r="D292" s="9" t="s">
        <v>41</v>
      </c>
      <c r="E292" s="8" t="s">
        <v>29</v>
      </c>
      <c r="F292" s="8" t="s">
        <v>42</v>
      </c>
      <c r="G292" s="16" t="s">
        <v>512</v>
      </c>
      <c r="I292" s="11" t="s">
        <v>513</v>
      </c>
      <c r="J292" s="11"/>
      <c r="K292" s="11"/>
      <c r="M292" s="8" t="s">
        <v>45</v>
      </c>
      <c r="N292" s="8">
        <v>1</v>
      </c>
      <c r="O292" s="8" t="s">
        <v>46</v>
      </c>
      <c r="P292" s="8">
        <v>1</v>
      </c>
      <c r="S292" s="8">
        <v>1</v>
      </c>
      <c r="U292" s="12">
        <v>27.69</v>
      </c>
      <c r="V292" s="12">
        <f t="shared" si="21"/>
        <v>27.69</v>
      </c>
      <c r="W292" s="13">
        <v>0.7</v>
      </c>
      <c r="X292" s="14">
        <f t="shared" si="20"/>
        <v>8.3070000000000022</v>
      </c>
      <c r="Y292" s="14">
        <f t="shared" si="22"/>
        <v>8.3070000000000022</v>
      </c>
    </row>
    <row r="293" spans="1:1025" s="8" customFormat="1" x14ac:dyDescent="0.35">
      <c r="A293" s="8" t="s">
        <v>26</v>
      </c>
      <c r="B293" s="9" t="s">
        <v>41</v>
      </c>
      <c r="C293" s="8" t="s">
        <v>52</v>
      </c>
      <c r="D293" s="9" t="s">
        <v>50</v>
      </c>
      <c r="E293" s="8" t="s">
        <v>29</v>
      </c>
      <c r="F293" s="8" t="s">
        <v>42</v>
      </c>
      <c r="G293" s="16" t="s">
        <v>514</v>
      </c>
      <c r="I293" s="11" t="s">
        <v>515</v>
      </c>
      <c r="J293" s="11"/>
      <c r="K293" s="11"/>
      <c r="M293" s="8" t="s">
        <v>45</v>
      </c>
      <c r="N293" s="8">
        <v>6</v>
      </c>
      <c r="O293" s="8" t="s">
        <v>46</v>
      </c>
      <c r="P293" s="8">
        <v>1</v>
      </c>
      <c r="S293" s="8">
        <v>1</v>
      </c>
      <c r="U293" s="12">
        <v>17.309999999999999</v>
      </c>
      <c r="V293" s="12">
        <f t="shared" si="21"/>
        <v>103.85999999999999</v>
      </c>
      <c r="W293" s="13">
        <v>0.7</v>
      </c>
      <c r="X293" s="14">
        <f t="shared" si="20"/>
        <v>5.1930000000000005</v>
      </c>
      <c r="Y293" s="14">
        <f t="shared" si="22"/>
        <v>31.158000000000001</v>
      </c>
      <c r="AMK293" s="15"/>
    </row>
    <row r="294" spans="1:1025" s="8" customFormat="1" x14ac:dyDescent="0.35">
      <c r="A294" s="8" t="s">
        <v>26</v>
      </c>
      <c r="B294" s="9" t="s">
        <v>40</v>
      </c>
      <c r="C294" s="8" t="s">
        <v>52</v>
      </c>
      <c r="D294" s="9" t="s">
        <v>37</v>
      </c>
      <c r="E294" s="8" t="s">
        <v>29</v>
      </c>
      <c r="F294" s="8" t="s">
        <v>42</v>
      </c>
      <c r="G294" s="16" t="s">
        <v>516</v>
      </c>
      <c r="I294" s="11" t="s">
        <v>517</v>
      </c>
      <c r="J294" s="11"/>
      <c r="K294" s="11"/>
      <c r="M294" s="8" t="s">
        <v>45</v>
      </c>
      <c r="N294" s="8">
        <v>2</v>
      </c>
      <c r="O294" s="8" t="s">
        <v>46</v>
      </c>
      <c r="P294" s="8">
        <v>1</v>
      </c>
      <c r="S294" s="8">
        <v>1</v>
      </c>
      <c r="U294" s="12">
        <v>2.78</v>
      </c>
      <c r="V294" s="12">
        <f t="shared" si="21"/>
        <v>5.56</v>
      </c>
      <c r="W294" s="13">
        <v>0.7</v>
      </c>
      <c r="X294" s="14">
        <f t="shared" si="20"/>
        <v>0.83400000000000007</v>
      </c>
      <c r="Y294" s="14">
        <f t="shared" si="22"/>
        <v>1.6680000000000001</v>
      </c>
    </row>
    <row r="295" spans="1:1025" s="8" customFormat="1" x14ac:dyDescent="0.35">
      <c r="A295" s="8" t="s">
        <v>26</v>
      </c>
      <c r="B295" s="9" t="s">
        <v>40</v>
      </c>
      <c r="C295" s="8" t="s">
        <v>52</v>
      </c>
      <c r="D295" s="9" t="s">
        <v>50</v>
      </c>
      <c r="E295" s="8" t="s">
        <v>29</v>
      </c>
      <c r="F295" s="8" t="s">
        <v>42</v>
      </c>
      <c r="G295" s="16" t="s">
        <v>518</v>
      </c>
      <c r="I295" s="11" t="s">
        <v>84</v>
      </c>
      <c r="J295" s="11"/>
      <c r="K295" s="11"/>
      <c r="M295" s="8" t="s">
        <v>45</v>
      </c>
      <c r="N295" s="8">
        <v>2</v>
      </c>
      <c r="O295" s="8" t="s">
        <v>46</v>
      </c>
      <c r="P295" s="8">
        <v>1</v>
      </c>
      <c r="S295" s="8">
        <v>1</v>
      </c>
      <c r="U295" s="12">
        <v>28.16</v>
      </c>
      <c r="V295" s="12">
        <f t="shared" si="21"/>
        <v>56.32</v>
      </c>
      <c r="W295" s="13">
        <v>0.7</v>
      </c>
      <c r="X295" s="14">
        <f t="shared" si="20"/>
        <v>8.4480000000000022</v>
      </c>
      <c r="Y295" s="14">
        <f t="shared" si="22"/>
        <v>16.896000000000004</v>
      </c>
    </row>
    <row r="296" spans="1:1025" s="8" customFormat="1" x14ac:dyDescent="0.35">
      <c r="A296" s="8" t="s">
        <v>26</v>
      </c>
      <c r="B296" s="9" t="s">
        <v>40</v>
      </c>
      <c r="C296" s="8" t="s">
        <v>52</v>
      </c>
      <c r="D296" s="9" t="s">
        <v>37</v>
      </c>
      <c r="E296" s="8" t="s">
        <v>29</v>
      </c>
      <c r="F296" s="8" t="s">
        <v>42</v>
      </c>
      <c r="G296" s="16" t="s">
        <v>519</v>
      </c>
      <c r="I296" s="11" t="s">
        <v>520</v>
      </c>
      <c r="J296" s="11"/>
      <c r="K296" s="11"/>
      <c r="M296" s="8" t="s">
        <v>45</v>
      </c>
      <c r="N296" s="8">
        <v>4</v>
      </c>
      <c r="O296" s="8" t="s">
        <v>46</v>
      </c>
      <c r="P296" s="8">
        <v>1</v>
      </c>
      <c r="S296" s="8">
        <v>1</v>
      </c>
      <c r="U296" s="12">
        <v>25.32</v>
      </c>
      <c r="V296" s="12">
        <f t="shared" si="21"/>
        <v>101.28</v>
      </c>
      <c r="W296" s="13">
        <v>0.7</v>
      </c>
      <c r="X296" s="14">
        <f t="shared" si="20"/>
        <v>7.596000000000001</v>
      </c>
      <c r="Y296" s="14">
        <f t="shared" si="22"/>
        <v>30.384000000000004</v>
      </c>
    </row>
    <row r="297" spans="1:1025" s="8" customFormat="1" x14ac:dyDescent="0.35">
      <c r="A297" s="8" t="s">
        <v>26</v>
      </c>
      <c r="B297" s="9" t="s">
        <v>41</v>
      </c>
      <c r="C297" s="8" t="s">
        <v>61</v>
      </c>
      <c r="D297" s="8">
        <v>14</v>
      </c>
      <c r="E297" s="8" t="s">
        <v>29</v>
      </c>
      <c r="F297" s="8" t="s">
        <v>42</v>
      </c>
      <c r="G297" s="16" t="s">
        <v>521</v>
      </c>
      <c r="I297" s="11" t="s">
        <v>517</v>
      </c>
      <c r="J297" s="11"/>
      <c r="K297" s="11"/>
      <c r="M297" s="8" t="s">
        <v>45</v>
      </c>
      <c r="N297" s="8">
        <v>3</v>
      </c>
      <c r="O297" s="8" t="s">
        <v>46</v>
      </c>
      <c r="P297" s="8">
        <v>1</v>
      </c>
      <c r="S297" s="8">
        <v>1</v>
      </c>
      <c r="U297" s="12">
        <v>23.87</v>
      </c>
      <c r="V297" s="12">
        <f t="shared" si="21"/>
        <v>71.61</v>
      </c>
      <c r="W297" s="13">
        <v>0.7</v>
      </c>
      <c r="X297" s="14">
        <f t="shared" si="20"/>
        <v>7.1610000000000014</v>
      </c>
      <c r="Y297" s="14">
        <f t="shared" si="22"/>
        <v>21.483000000000004</v>
      </c>
      <c r="AMK297" s="15"/>
    </row>
    <row r="298" spans="1:1025" s="8" customFormat="1" x14ac:dyDescent="0.35">
      <c r="A298" s="8" t="s">
        <v>26</v>
      </c>
      <c r="B298" s="9" t="s">
        <v>41</v>
      </c>
      <c r="C298" s="8" t="s">
        <v>27</v>
      </c>
      <c r="D298" s="9" t="s">
        <v>101</v>
      </c>
      <c r="E298" s="8" t="s">
        <v>29</v>
      </c>
      <c r="F298" s="8" t="s">
        <v>42</v>
      </c>
      <c r="G298" s="16" t="s">
        <v>522</v>
      </c>
      <c r="I298" s="11" t="s">
        <v>517</v>
      </c>
      <c r="J298" s="11"/>
      <c r="K298" s="11"/>
      <c r="M298" s="8" t="s">
        <v>45</v>
      </c>
      <c r="N298" s="8">
        <v>6</v>
      </c>
      <c r="O298" s="8" t="s">
        <v>46</v>
      </c>
      <c r="P298" s="8">
        <v>1</v>
      </c>
      <c r="S298" s="8">
        <v>1</v>
      </c>
      <c r="U298" s="12">
        <v>27.8</v>
      </c>
      <c r="V298" s="12">
        <f t="shared" si="21"/>
        <v>166.8</v>
      </c>
      <c r="W298" s="13">
        <v>0.7</v>
      </c>
      <c r="X298" s="14">
        <f t="shared" si="20"/>
        <v>8.3400000000000016</v>
      </c>
      <c r="Y298" s="14">
        <f t="shared" si="22"/>
        <v>50.040000000000006</v>
      </c>
      <c r="AMK298" s="15"/>
    </row>
    <row r="299" spans="1:1025" s="8" customFormat="1" x14ac:dyDescent="0.35">
      <c r="A299" s="8" t="s">
        <v>26</v>
      </c>
      <c r="B299" s="9" t="s">
        <v>41</v>
      </c>
      <c r="C299" s="8" t="s">
        <v>27</v>
      </c>
      <c r="D299" s="9" t="s">
        <v>101</v>
      </c>
      <c r="E299" s="8" t="s">
        <v>29</v>
      </c>
      <c r="F299" s="8" t="s">
        <v>42</v>
      </c>
      <c r="G299" s="16" t="s">
        <v>523</v>
      </c>
      <c r="I299" s="11" t="s">
        <v>462</v>
      </c>
      <c r="J299" s="11"/>
      <c r="K299" s="11"/>
      <c r="M299" s="8" t="s">
        <v>45</v>
      </c>
      <c r="N299" s="8">
        <v>40</v>
      </c>
      <c r="O299" s="8" t="s">
        <v>46</v>
      </c>
      <c r="P299" s="8">
        <v>1</v>
      </c>
      <c r="S299" s="8">
        <v>1</v>
      </c>
      <c r="U299" s="12">
        <v>22.07</v>
      </c>
      <c r="V299" s="12">
        <f t="shared" si="21"/>
        <v>882.8</v>
      </c>
      <c r="W299" s="13">
        <v>0.95</v>
      </c>
      <c r="X299" s="14">
        <f t="shared" si="20"/>
        <v>1.103500000000001</v>
      </c>
      <c r="Y299" s="14">
        <f t="shared" si="22"/>
        <v>44.140000000000043</v>
      </c>
    </row>
    <row r="300" spans="1:1025" s="8" customFormat="1" x14ac:dyDescent="0.35">
      <c r="A300" s="8" t="s">
        <v>26</v>
      </c>
      <c r="B300" s="9" t="s">
        <v>41</v>
      </c>
      <c r="C300" s="8" t="s">
        <v>27</v>
      </c>
      <c r="D300" s="9" t="s">
        <v>41</v>
      </c>
      <c r="E300" s="8" t="s">
        <v>42</v>
      </c>
      <c r="F300" s="8" t="s">
        <v>42</v>
      </c>
      <c r="G300" s="16" t="s">
        <v>524</v>
      </c>
      <c r="I300" s="11" t="s">
        <v>458</v>
      </c>
      <c r="J300" s="11"/>
      <c r="K300" s="11"/>
      <c r="M300" s="8" t="s">
        <v>45</v>
      </c>
      <c r="N300" s="8">
        <v>1</v>
      </c>
      <c r="O300" s="8" t="s">
        <v>46</v>
      </c>
      <c r="P300" s="8">
        <v>1</v>
      </c>
      <c r="S300" s="8">
        <v>1</v>
      </c>
      <c r="U300" s="12"/>
      <c r="V300" s="12">
        <f t="shared" si="21"/>
        <v>0</v>
      </c>
      <c r="W300" s="13"/>
      <c r="X300" s="14">
        <v>2</v>
      </c>
      <c r="Y300" s="14">
        <f t="shared" si="22"/>
        <v>2</v>
      </c>
    </row>
    <row r="301" spans="1:1025" s="8" customFormat="1" x14ac:dyDescent="0.35">
      <c r="A301" s="8" t="s">
        <v>26</v>
      </c>
      <c r="B301" s="9" t="s">
        <v>41</v>
      </c>
      <c r="C301" s="8" t="s">
        <v>52</v>
      </c>
      <c r="D301" s="9" t="s">
        <v>55</v>
      </c>
      <c r="E301" s="8" t="s">
        <v>29</v>
      </c>
      <c r="F301" s="8" t="s">
        <v>42</v>
      </c>
      <c r="G301" s="16" t="s">
        <v>525</v>
      </c>
      <c r="I301" s="11" t="s">
        <v>526</v>
      </c>
      <c r="J301" s="11"/>
      <c r="K301" s="11"/>
      <c r="M301" s="8" t="s">
        <v>45</v>
      </c>
      <c r="N301" s="8">
        <v>10</v>
      </c>
      <c r="O301" s="8" t="s">
        <v>46</v>
      </c>
      <c r="P301" s="8">
        <v>1</v>
      </c>
      <c r="S301" s="8">
        <v>1</v>
      </c>
      <c r="U301" s="12">
        <v>14.14</v>
      </c>
      <c r="V301" s="12">
        <f t="shared" si="21"/>
        <v>141.4</v>
      </c>
      <c r="W301" s="13">
        <v>0.7</v>
      </c>
      <c r="X301" s="14">
        <f>U301*(1-W301)</f>
        <v>4.2420000000000009</v>
      </c>
      <c r="Y301" s="14">
        <f t="shared" si="22"/>
        <v>42.420000000000009</v>
      </c>
      <c r="AMK301" s="15"/>
    </row>
    <row r="302" spans="1:1025" s="15" customFormat="1" x14ac:dyDescent="0.35">
      <c r="A302" s="8" t="s">
        <v>26</v>
      </c>
      <c r="B302" s="9" t="s">
        <v>40</v>
      </c>
      <c r="C302" s="8" t="s">
        <v>52</v>
      </c>
      <c r="D302" s="9" t="s">
        <v>101</v>
      </c>
      <c r="E302" s="8" t="s">
        <v>29</v>
      </c>
      <c r="F302" s="8" t="s">
        <v>42</v>
      </c>
      <c r="G302" s="17" t="s">
        <v>525</v>
      </c>
      <c r="H302" s="8"/>
      <c r="I302" s="11" t="s">
        <v>527</v>
      </c>
      <c r="J302" s="11"/>
      <c r="K302" s="11"/>
      <c r="L302" s="8"/>
      <c r="M302" s="8" t="s">
        <v>45</v>
      </c>
      <c r="N302" s="8">
        <v>2</v>
      </c>
      <c r="O302" s="8" t="s">
        <v>46</v>
      </c>
      <c r="P302" s="8">
        <v>1</v>
      </c>
      <c r="Q302" s="8"/>
      <c r="R302" s="8"/>
      <c r="S302" s="8">
        <v>1</v>
      </c>
      <c r="T302" s="8"/>
      <c r="U302" s="12">
        <v>14.14</v>
      </c>
      <c r="V302" s="12">
        <f t="shared" si="21"/>
        <v>28.28</v>
      </c>
      <c r="W302" s="13">
        <v>0.7</v>
      </c>
      <c r="X302" s="14">
        <f>U302*(1-W302)</f>
        <v>4.2420000000000009</v>
      </c>
      <c r="Y302" s="14">
        <f t="shared" si="22"/>
        <v>8.4840000000000018</v>
      </c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  <c r="GZ302" s="8"/>
      <c r="HA302" s="8"/>
      <c r="HB302" s="8"/>
      <c r="HC302" s="8"/>
      <c r="HD302" s="8"/>
      <c r="HE302" s="8"/>
      <c r="HF302" s="8"/>
      <c r="HG302" s="8"/>
      <c r="HH302" s="8"/>
      <c r="HI302" s="8"/>
      <c r="HJ302" s="8"/>
      <c r="HK302" s="8"/>
      <c r="HL302" s="8"/>
      <c r="HM302" s="8"/>
      <c r="HN302" s="8"/>
      <c r="HO302" s="8"/>
      <c r="HP302" s="8"/>
      <c r="HQ302" s="8"/>
      <c r="HR302" s="8"/>
      <c r="HS302" s="8"/>
      <c r="HT302" s="8"/>
      <c r="HU302" s="8"/>
      <c r="HV302" s="8"/>
      <c r="HW302" s="8"/>
      <c r="HX302" s="8"/>
      <c r="HY302" s="8"/>
      <c r="HZ302" s="8"/>
      <c r="IA302" s="8"/>
      <c r="IB302" s="8"/>
      <c r="IC302" s="8"/>
      <c r="ID302" s="8"/>
      <c r="IE302" s="8"/>
      <c r="IF302" s="8"/>
      <c r="IG302" s="8"/>
      <c r="IH302" s="8"/>
      <c r="II302" s="8"/>
      <c r="IJ302" s="8"/>
      <c r="IK302" s="8"/>
      <c r="IL302" s="8"/>
      <c r="IM302" s="8"/>
      <c r="IN302" s="8"/>
      <c r="IO302" s="8"/>
      <c r="IP302" s="8"/>
      <c r="IQ302" s="8"/>
      <c r="IR302" s="8"/>
      <c r="IS302" s="8"/>
      <c r="IT302" s="8"/>
      <c r="IU302" s="8"/>
      <c r="IV302" s="8"/>
      <c r="IW302" s="8"/>
      <c r="IX302" s="8"/>
      <c r="IY302" s="8"/>
      <c r="IZ302" s="8"/>
      <c r="JA302" s="8"/>
      <c r="JB302" s="8"/>
      <c r="JC302" s="8"/>
      <c r="JD302" s="8"/>
      <c r="JE302" s="8"/>
      <c r="JF302" s="8"/>
      <c r="JG302" s="8"/>
      <c r="JH302" s="8"/>
      <c r="JI302" s="8"/>
      <c r="JJ302" s="8"/>
      <c r="JK302" s="8"/>
      <c r="JL302" s="8"/>
      <c r="JM302" s="8"/>
      <c r="JN302" s="8"/>
      <c r="JO302" s="8"/>
      <c r="JP302" s="8"/>
      <c r="JQ302" s="8"/>
      <c r="JR302" s="8"/>
      <c r="JS302" s="8"/>
      <c r="JT302" s="8"/>
      <c r="JU302" s="8"/>
      <c r="JV302" s="8"/>
      <c r="JW302" s="8"/>
      <c r="JX302" s="8"/>
      <c r="JY302" s="8"/>
      <c r="JZ302" s="8"/>
      <c r="KA302" s="8"/>
      <c r="KB302" s="8"/>
      <c r="KC302" s="8"/>
      <c r="KD302" s="8"/>
      <c r="KE302" s="8"/>
      <c r="KF302" s="8"/>
      <c r="KG302" s="8"/>
      <c r="KH302" s="8"/>
      <c r="KI302" s="8"/>
      <c r="KJ302" s="8"/>
      <c r="KK302" s="8"/>
      <c r="KL302" s="8"/>
      <c r="KM302" s="8"/>
      <c r="KN302" s="8"/>
      <c r="KO302" s="8"/>
      <c r="KP302" s="8"/>
      <c r="KQ302" s="8"/>
      <c r="KR302" s="8"/>
      <c r="KS302" s="8"/>
      <c r="KT302" s="8"/>
      <c r="KU302" s="8"/>
      <c r="KV302" s="8"/>
      <c r="KW302" s="8"/>
      <c r="KX302" s="8"/>
      <c r="KY302" s="8"/>
      <c r="KZ302" s="8"/>
      <c r="LA302" s="8"/>
      <c r="LB302" s="8"/>
      <c r="LC302" s="8"/>
      <c r="LD302" s="8"/>
      <c r="LE302" s="8"/>
      <c r="LF302" s="8"/>
      <c r="LG302" s="8"/>
      <c r="LH302" s="8"/>
      <c r="LI302" s="8"/>
      <c r="LJ302" s="8"/>
      <c r="LK302" s="8"/>
      <c r="LL302" s="8"/>
      <c r="LM302" s="8"/>
      <c r="LN302" s="8"/>
      <c r="LO302" s="8"/>
      <c r="LP302" s="8"/>
      <c r="LQ302" s="8"/>
      <c r="LR302" s="8"/>
      <c r="LS302" s="8"/>
      <c r="LT302" s="8"/>
      <c r="LU302" s="8"/>
      <c r="LV302" s="8"/>
      <c r="LW302" s="8"/>
      <c r="LX302" s="8"/>
      <c r="LY302" s="8"/>
      <c r="LZ302" s="8"/>
      <c r="MA302" s="8"/>
      <c r="MB302" s="8"/>
      <c r="MC302" s="8"/>
      <c r="MD302" s="8"/>
      <c r="ME302" s="8"/>
      <c r="MF302" s="8"/>
      <c r="MG302" s="8"/>
      <c r="MH302" s="8"/>
      <c r="MI302" s="8"/>
      <c r="MJ302" s="8"/>
      <c r="MK302" s="8"/>
      <c r="ML302" s="8"/>
      <c r="MM302" s="8"/>
      <c r="MN302" s="8"/>
      <c r="MO302" s="8"/>
      <c r="MP302" s="8"/>
      <c r="MQ302" s="8"/>
      <c r="MR302" s="8"/>
      <c r="MS302" s="8"/>
      <c r="MT302" s="8"/>
      <c r="MU302" s="8"/>
      <c r="MV302" s="8"/>
      <c r="MW302" s="8"/>
      <c r="MX302" s="8"/>
      <c r="MY302" s="8"/>
      <c r="MZ302" s="8"/>
      <c r="NA302" s="8"/>
      <c r="NB302" s="8"/>
      <c r="NC302" s="8"/>
      <c r="ND302" s="8"/>
      <c r="NE302" s="8"/>
      <c r="NF302" s="8"/>
      <c r="NG302" s="8"/>
      <c r="NH302" s="8"/>
      <c r="NI302" s="8"/>
      <c r="NJ302" s="8"/>
      <c r="NK302" s="8"/>
      <c r="NL302" s="8"/>
      <c r="NM302" s="8"/>
      <c r="NN302" s="8"/>
      <c r="NO302" s="8"/>
      <c r="NP302" s="8"/>
      <c r="NQ302" s="8"/>
      <c r="NR302" s="8"/>
      <c r="NS302" s="8"/>
      <c r="NT302" s="8"/>
      <c r="NU302" s="8"/>
      <c r="NV302" s="8"/>
      <c r="NW302" s="8"/>
      <c r="NX302" s="8"/>
      <c r="NY302" s="8"/>
      <c r="NZ302" s="8"/>
      <c r="OA302" s="8"/>
      <c r="OB302" s="8"/>
      <c r="OC302" s="8"/>
      <c r="OD302" s="8"/>
      <c r="OE302" s="8"/>
      <c r="OF302" s="8"/>
      <c r="OG302" s="8"/>
      <c r="OH302" s="8"/>
      <c r="OI302" s="8"/>
      <c r="OJ302" s="8"/>
      <c r="OK302" s="8"/>
      <c r="OL302" s="8"/>
      <c r="OM302" s="8"/>
      <c r="ON302" s="8"/>
      <c r="OO302" s="8"/>
      <c r="OP302" s="8"/>
      <c r="OQ302" s="8"/>
      <c r="OR302" s="8"/>
      <c r="OS302" s="8"/>
      <c r="OT302" s="8"/>
      <c r="OU302" s="8"/>
      <c r="OV302" s="8"/>
      <c r="OW302" s="8"/>
      <c r="OX302" s="8"/>
      <c r="OY302" s="8"/>
      <c r="OZ302" s="8"/>
      <c r="PA302" s="8"/>
      <c r="PB302" s="8"/>
      <c r="PC302" s="8"/>
      <c r="PD302" s="8"/>
      <c r="PE302" s="8"/>
      <c r="PF302" s="8"/>
      <c r="PG302" s="8"/>
      <c r="PH302" s="8"/>
      <c r="PI302" s="8"/>
      <c r="PJ302" s="8"/>
      <c r="PK302" s="8"/>
      <c r="PL302" s="8"/>
      <c r="PM302" s="8"/>
      <c r="PN302" s="8"/>
      <c r="PO302" s="8"/>
      <c r="PP302" s="8"/>
      <c r="PQ302" s="8"/>
      <c r="PR302" s="8"/>
      <c r="PS302" s="8"/>
      <c r="PT302" s="8"/>
      <c r="PU302" s="8"/>
      <c r="PV302" s="8"/>
      <c r="PW302" s="8"/>
      <c r="PX302" s="8"/>
      <c r="PY302" s="8"/>
      <c r="PZ302" s="8"/>
      <c r="QA302" s="8"/>
      <c r="QB302" s="8"/>
      <c r="QC302" s="8"/>
      <c r="QD302" s="8"/>
      <c r="QE302" s="8"/>
      <c r="QF302" s="8"/>
      <c r="QG302" s="8"/>
      <c r="QH302" s="8"/>
      <c r="QI302" s="8"/>
      <c r="QJ302" s="8"/>
      <c r="QK302" s="8"/>
      <c r="QL302" s="8"/>
      <c r="QM302" s="8"/>
      <c r="QN302" s="8"/>
      <c r="QO302" s="8"/>
      <c r="QP302" s="8"/>
      <c r="QQ302" s="8"/>
      <c r="QR302" s="8"/>
      <c r="QS302" s="8"/>
      <c r="QT302" s="8"/>
      <c r="QU302" s="8"/>
      <c r="QV302" s="8"/>
      <c r="QW302" s="8"/>
      <c r="QX302" s="8"/>
      <c r="QY302" s="8"/>
      <c r="QZ302" s="8"/>
      <c r="RA302" s="8"/>
      <c r="RB302" s="8"/>
      <c r="RC302" s="8"/>
      <c r="RD302" s="8"/>
      <c r="RE302" s="8"/>
      <c r="RF302" s="8"/>
      <c r="RG302" s="8"/>
      <c r="RH302" s="8"/>
      <c r="RI302" s="8"/>
      <c r="RJ302" s="8"/>
      <c r="RK302" s="8"/>
      <c r="RL302" s="8"/>
      <c r="RM302" s="8"/>
      <c r="RN302" s="8"/>
      <c r="RO302" s="8"/>
      <c r="RP302" s="8"/>
      <c r="RQ302" s="8"/>
      <c r="RR302" s="8"/>
      <c r="RS302" s="8"/>
      <c r="RT302" s="8"/>
      <c r="RU302" s="8"/>
      <c r="RV302" s="8"/>
      <c r="RW302" s="8"/>
      <c r="RX302" s="8"/>
      <c r="RY302" s="8"/>
      <c r="RZ302" s="8"/>
      <c r="SA302" s="8"/>
      <c r="SB302" s="8"/>
      <c r="SC302" s="8"/>
      <c r="SD302" s="8"/>
      <c r="SE302" s="8"/>
      <c r="SF302" s="8"/>
      <c r="SG302" s="8"/>
      <c r="SH302" s="8"/>
      <c r="SI302" s="8"/>
      <c r="SJ302" s="8"/>
      <c r="SK302" s="8"/>
      <c r="SL302" s="8"/>
      <c r="SM302" s="8"/>
      <c r="SN302" s="8"/>
      <c r="SO302" s="8"/>
      <c r="SP302" s="8"/>
      <c r="SQ302" s="8"/>
      <c r="SR302" s="8"/>
      <c r="SS302" s="8"/>
      <c r="ST302" s="8"/>
      <c r="SU302" s="8"/>
      <c r="SV302" s="8"/>
      <c r="SW302" s="8"/>
      <c r="SX302" s="8"/>
      <c r="SY302" s="8"/>
      <c r="SZ302" s="8"/>
      <c r="TA302" s="8"/>
      <c r="TB302" s="8"/>
      <c r="TC302" s="8"/>
      <c r="TD302" s="8"/>
      <c r="TE302" s="8"/>
      <c r="TF302" s="8"/>
      <c r="TG302" s="8"/>
      <c r="TH302" s="8"/>
      <c r="TI302" s="8"/>
      <c r="TJ302" s="8"/>
      <c r="TK302" s="8"/>
      <c r="TL302" s="8"/>
      <c r="TM302" s="8"/>
      <c r="TN302" s="8"/>
      <c r="TO302" s="8"/>
      <c r="TP302" s="8"/>
      <c r="TQ302" s="8"/>
      <c r="TR302" s="8"/>
      <c r="TS302" s="8"/>
      <c r="TT302" s="8"/>
      <c r="TU302" s="8"/>
      <c r="TV302" s="8"/>
      <c r="TW302" s="8"/>
      <c r="TX302" s="8"/>
      <c r="TY302" s="8"/>
      <c r="TZ302" s="8"/>
      <c r="UA302" s="8"/>
      <c r="UB302" s="8"/>
      <c r="UC302" s="8"/>
      <c r="UD302" s="8"/>
      <c r="UE302" s="8"/>
      <c r="UF302" s="8"/>
      <c r="UG302" s="8"/>
      <c r="UH302" s="8"/>
      <c r="UI302" s="8"/>
      <c r="UJ302" s="8"/>
      <c r="UK302" s="8"/>
      <c r="UL302" s="8"/>
      <c r="UM302" s="8"/>
      <c r="UN302" s="8"/>
      <c r="UO302" s="8"/>
      <c r="UP302" s="8"/>
      <c r="UQ302" s="8"/>
      <c r="UR302" s="8"/>
      <c r="US302" s="8"/>
      <c r="UT302" s="8"/>
      <c r="UU302" s="8"/>
      <c r="UV302" s="8"/>
      <c r="UW302" s="8"/>
      <c r="UX302" s="8"/>
      <c r="UY302" s="8"/>
      <c r="UZ302" s="8"/>
      <c r="VA302" s="8"/>
      <c r="VB302" s="8"/>
      <c r="VC302" s="8"/>
      <c r="VD302" s="8"/>
      <c r="VE302" s="8"/>
      <c r="VF302" s="8"/>
      <c r="VG302" s="8"/>
      <c r="VH302" s="8"/>
      <c r="VI302" s="8"/>
      <c r="VJ302" s="8"/>
      <c r="VK302" s="8"/>
      <c r="VL302" s="8"/>
      <c r="VM302" s="8"/>
      <c r="VN302" s="8"/>
      <c r="VO302" s="8"/>
      <c r="VP302" s="8"/>
      <c r="VQ302" s="8"/>
      <c r="VR302" s="8"/>
      <c r="VS302" s="8"/>
      <c r="VT302" s="8"/>
      <c r="VU302" s="8"/>
      <c r="VV302" s="8"/>
      <c r="VW302" s="8"/>
      <c r="VX302" s="8"/>
      <c r="VY302" s="8"/>
      <c r="VZ302" s="8"/>
      <c r="WA302" s="8"/>
      <c r="WB302" s="8"/>
      <c r="WC302" s="8"/>
      <c r="WD302" s="8"/>
      <c r="WE302" s="8"/>
      <c r="WF302" s="8"/>
      <c r="WG302" s="8"/>
      <c r="WH302" s="8"/>
      <c r="WI302" s="8"/>
      <c r="WJ302" s="8"/>
      <c r="WK302" s="8"/>
      <c r="WL302" s="8"/>
      <c r="WM302" s="8"/>
      <c r="WN302" s="8"/>
      <c r="WO302" s="8"/>
      <c r="WP302" s="8"/>
      <c r="WQ302" s="8"/>
      <c r="WR302" s="8"/>
      <c r="WS302" s="8"/>
      <c r="WT302" s="8"/>
      <c r="WU302" s="8"/>
      <c r="WV302" s="8"/>
      <c r="WW302" s="8"/>
      <c r="WX302" s="8"/>
      <c r="WY302" s="8"/>
      <c r="WZ302" s="8"/>
      <c r="XA302" s="8"/>
      <c r="XB302" s="8"/>
      <c r="XC302" s="8"/>
      <c r="XD302" s="8"/>
      <c r="XE302" s="8"/>
      <c r="XF302" s="8"/>
      <c r="XG302" s="8"/>
      <c r="XH302" s="8"/>
      <c r="XI302" s="8"/>
      <c r="XJ302" s="8"/>
      <c r="XK302" s="8"/>
      <c r="XL302" s="8"/>
      <c r="XM302" s="8"/>
      <c r="XN302" s="8"/>
      <c r="XO302" s="8"/>
      <c r="XP302" s="8"/>
      <c r="XQ302" s="8"/>
      <c r="XR302" s="8"/>
      <c r="XS302" s="8"/>
      <c r="XT302" s="8"/>
      <c r="XU302" s="8"/>
      <c r="XV302" s="8"/>
      <c r="XW302" s="8"/>
      <c r="XX302" s="8"/>
      <c r="XY302" s="8"/>
      <c r="XZ302" s="8"/>
      <c r="YA302" s="8"/>
      <c r="YB302" s="8"/>
      <c r="YC302" s="8"/>
      <c r="YD302" s="8"/>
      <c r="YE302" s="8"/>
      <c r="YF302" s="8"/>
      <c r="YG302" s="8"/>
      <c r="YH302" s="8"/>
      <c r="YI302" s="8"/>
      <c r="YJ302" s="8"/>
      <c r="YK302" s="8"/>
      <c r="YL302" s="8"/>
      <c r="YM302" s="8"/>
      <c r="YN302" s="8"/>
      <c r="YO302" s="8"/>
      <c r="YP302" s="8"/>
      <c r="YQ302" s="8"/>
      <c r="YR302" s="8"/>
      <c r="YS302" s="8"/>
      <c r="YT302" s="8"/>
      <c r="YU302" s="8"/>
      <c r="YV302" s="8"/>
      <c r="YW302" s="8"/>
      <c r="YX302" s="8"/>
      <c r="YY302" s="8"/>
      <c r="YZ302" s="8"/>
      <c r="ZA302" s="8"/>
      <c r="ZB302" s="8"/>
      <c r="ZC302" s="8"/>
      <c r="ZD302" s="8"/>
      <c r="ZE302" s="8"/>
      <c r="ZF302" s="8"/>
      <c r="ZG302" s="8"/>
      <c r="ZH302" s="8"/>
      <c r="ZI302" s="8"/>
      <c r="ZJ302" s="8"/>
      <c r="ZK302" s="8"/>
      <c r="ZL302" s="8"/>
      <c r="ZM302" s="8"/>
      <c r="ZN302" s="8"/>
      <c r="ZO302" s="8"/>
      <c r="ZP302" s="8"/>
      <c r="ZQ302" s="8"/>
      <c r="ZR302" s="8"/>
      <c r="ZS302" s="8"/>
      <c r="ZT302" s="8"/>
      <c r="ZU302" s="8"/>
      <c r="ZV302" s="8"/>
      <c r="ZW302" s="8"/>
      <c r="ZX302" s="8"/>
      <c r="ZY302" s="8"/>
      <c r="ZZ302" s="8"/>
      <c r="AAA302" s="8"/>
      <c r="AAB302" s="8"/>
      <c r="AAC302" s="8"/>
      <c r="AAD302" s="8"/>
      <c r="AAE302" s="8"/>
      <c r="AAF302" s="8"/>
      <c r="AAG302" s="8"/>
      <c r="AAH302" s="8"/>
      <c r="AAI302" s="8"/>
      <c r="AAJ302" s="8"/>
      <c r="AAK302" s="8"/>
      <c r="AAL302" s="8"/>
      <c r="AAM302" s="8"/>
      <c r="AAN302" s="8"/>
      <c r="AAO302" s="8"/>
      <c r="AAP302" s="8"/>
      <c r="AAQ302" s="8"/>
      <c r="AAR302" s="8"/>
      <c r="AAS302" s="8"/>
      <c r="AAT302" s="8"/>
      <c r="AAU302" s="8"/>
      <c r="AAV302" s="8"/>
      <c r="AAW302" s="8"/>
      <c r="AAX302" s="8"/>
      <c r="AAY302" s="8"/>
      <c r="AAZ302" s="8"/>
      <c r="ABA302" s="8"/>
      <c r="ABB302" s="8"/>
      <c r="ABC302" s="8"/>
      <c r="ABD302" s="8"/>
      <c r="ABE302" s="8"/>
      <c r="ABF302" s="8"/>
      <c r="ABG302" s="8"/>
      <c r="ABH302" s="8"/>
      <c r="ABI302" s="8"/>
      <c r="ABJ302" s="8"/>
      <c r="ABK302" s="8"/>
      <c r="ABL302" s="8"/>
      <c r="ABM302" s="8"/>
      <c r="ABN302" s="8"/>
      <c r="ABO302" s="8"/>
      <c r="ABP302" s="8"/>
      <c r="ABQ302" s="8"/>
      <c r="ABR302" s="8"/>
      <c r="ABS302" s="8"/>
      <c r="ABT302" s="8"/>
      <c r="ABU302" s="8"/>
      <c r="ABV302" s="8"/>
      <c r="ABW302" s="8"/>
      <c r="ABX302" s="8"/>
      <c r="ABY302" s="8"/>
      <c r="ABZ302" s="8"/>
      <c r="ACA302" s="8"/>
      <c r="ACB302" s="8"/>
      <c r="ACC302" s="8"/>
      <c r="ACD302" s="8"/>
      <c r="ACE302" s="8"/>
      <c r="ACF302" s="8"/>
      <c r="ACG302" s="8"/>
      <c r="ACH302" s="8"/>
      <c r="ACI302" s="8"/>
      <c r="ACJ302" s="8"/>
      <c r="ACK302" s="8"/>
      <c r="ACL302" s="8"/>
      <c r="ACM302" s="8"/>
      <c r="ACN302" s="8"/>
      <c r="ACO302" s="8"/>
      <c r="ACP302" s="8"/>
      <c r="ACQ302" s="8"/>
      <c r="ACR302" s="8"/>
      <c r="ACS302" s="8"/>
      <c r="ACT302" s="8"/>
      <c r="ACU302" s="8"/>
      <c r="ACV302" s="8"/>
      <c r="ACW302" s="8"/>
      <c r="ACX302" s="8"/>
      <c r="ACY302" s="8"/>
      <c r="ACZ302" s="8"/>
      <c r="ADA302" s="8"/>
      <c r="ADB302" s="8"/>
      <c r="ADC302" s="8"/>
      <c r="ADD302" s="8"/>
      <c r="ADE302" s="8"/>
      <c r="ADF302" s="8"/>
      <c r="ADG302" s="8"/>
      <c r="ADH302" s="8"/>
      <c r="ADI302" s="8"/>
      <c r="ADJ302" s="8"/>
      <c r="ADK302" s="8"/>
      <c r="ADL302" s="8"/>
      <c r="ADM302" s="8"/>
      <c r="ADN302" s="8"/>
      <c r="ADO302" s="8"/>
      <c r="ADP302" s="8"/>
      <c r="ADQ302" s="8"/>
      <c r="ADR302" s="8"/>
      <c r="ADS302" s="8"/>
      <c r="ADT302" s="8"/>
      <c r="ADU302" s="8"/>
      <c r="ADV302" s="8"/>
      <c r="ADW302" s="8"/>
      <c r="ADX302" s="8"/>
      <c r="ADY302" s="8"/>
      <c r="ADZ302" s="8"/>
      <c r="AEA302" s="8"/>
      <c r="AEB302" s="8"/>
      <c r="AEC302" s="8"/>
      <c r="AED302" s="8"/>
      <c r="AEE302" s="8"/>
      <c r="AEF302" s="8"/>
      <c r="AEG302" s="8"/>
      <c r="AEH302" s="8"/>
      <c r="AEI302" s="8"/>
      <c r="AEJ302" s="8"/>
      <c r="AEK302" s="8"/>
      <c r="AEL302" s="8"/>
      <c r="AEM302" s="8"/>
      <c r="AEN302" s="8"/>
      <c r="AEO302" s="8"/>
      <c r="AEP302" s="8"/>
      <c r="AEQ302" s="8"/>
      <c r="AER302" s="8"/>
      <c r="AES302" s="8"/>
      <c r="AET302" s="8"/>
      <c r="AEU302" s="8"/>
      <c r="AEV302" s="8"/>
      <c r="AEW302" s="8"/>
      <c r="AEX302" s="8"/>
      <c r="AEY302" s="8"/>
      <c r="AEZ302" s="8"/>
      <c r="AFA302" s="8"/>
      <c r="AFB302" s="8"/>
      <c r="AFC302" s="8"/>
      <c r="AFD302" s="8"/>
      <c r="AFE302" s="8"/>
      <c r="AFF302" s="8"/>
      <c r="AFG302" s="8"/>
      <c r="AFH302" s="8"/>
      <c r="AFI302" s="8"/>
      <c r="AFJ302" s="8"/>
      <c r="AFK302" s="8"/>
      <c r="AFL302" s="8"/>
      <c r="AFM302" s="8"/>
      <c r="AFN302" s="8"/>
      <c r="AFO302" s="8"/>
      <c r="AFP302" s="8"/>
      <c r="AFQ302" s="8"/>
      <c r="AFR302" s="8"/>
      <c r="AFS302" s="8"/>
      <c r="AFT302" s="8"/>
      <c r="AFU302" s="8"/>
      <c r="AFV302" s="8"/>
      <c r="AFW302" s="8"/>
      <c r="AFX302" s="8"/>
      <c r="AFY302" s="8"/>
      <c r="AFZ302" s="8"/>
      <c r="AGA302" s="8"/>
      <c r="AGB302" s="8"/>
      <c r="AGC302" s="8"/>
      <c r="AGD302" s="8"/>
      <c r="AGE302" s="8"/>
      <c r="AGF302" s="8"/>
      <c r="AGG302" s="8"/>
      <c r="AGH302" s="8"/>
      <c r="AGI302" s="8"/>
      <c r="AGJ302" s="8"/>
      <c r="AGK302" s="8"/>
      <c r="AGL302" s="8"/>
      <c r="AGM302" s="8"/>
      <c r="AGN302" s="8"/>
      <c r="AGO302" s="8"/>
      <c r="AGP302" s="8"/>
      <c r="AGQ302" s="8"/>
      <c r="AGR302" s="8"/>
      <c r="AGS302" s="8"/>
      <c r="AGT302" s="8"/>
      <c r="AGU302" s="8"/>
      <c r="AGV302" s="8"/>
      <c r="AGW302" s="8"/>
      <c r="AGX302" s="8"/>
      <c r="AGY302" s="8"/>
      <c r="AGZ302" s="8"/>
      <c r="AHA302" s="8"/>
      <c r="AHB302" s="8"/>
      <c r="AHC302" s="8"/>
      <c r="AHD302" s="8"/>
      <c r="AHE302" s="8"/>
      <c r="AHF302" s="8"/>
      <c r="AHG302" s="8"/>
      <c r="AHH302" s="8"/>
      <c r="AHI302" s="8"/>
      <c r="AHJ302" s="8"/>
      <c r="AHK302" s="8"/>
      <c r="AHL302" s="8"/>
      <c r="AHM302" s="8"/>
      <c r="AHN302" s="8"/>
      <c r="AHO302" s="8"/>
      <c r="AHP302" s="8"/>
      <c r="AHQ302" s="8"/>
      <c r="AHR302" s="8"/>
      <c r="AHS302" s="8"/>
      <c r="AHT302" s="8"/>
      <c r="AHU302" s="8"/>
      <c r="AHV302" s="8"/>
      <c r="AHW302" s="8"/>
      <c r="AHX302" s="8"/>
      <c r="AHY302" s="8"/>
      <c r="AHZ302" s="8"/>
      <c r="AIA302" s="8"/>
      <c r="AIB302" s="8"/>
      <c r="AIC302" s="8"/>
      <c r="AID302" s="8"/>
      <c r="AIE302" s="8"/>
      <c r="AIF302" s="8"/>
      <c r="AIG302" s="8"/>
      <c r="AIH302" s="8"/>
      <c r="AII302" s="8"/>
      <c r="AIJ302" s="8"/>
      <c r="AIK302" s="8"/>
      <c r="AIL302" s="8"/>
      <c r="AIM302" s="8"/>
      <c r="AIN302" s="8"/>
      <c r="AIO302" s="8"/>
      <c r="AIP302" s="8"/>
      <c r="AIQ302" s="8"/>
      <c r="AIR302" s="8"/>
      <c r="AIS302" s="8"/>
      <c r="AIT302" s="8"/>
      <c r="AIU302" s="8"/>
      <c r="AIV302" s="8"/>
      <c r="AIW302" s="8"/>
      <c r="AIX302" s="8"/>
      <c r="AIY302" s="8"/>
      <c r="AIZ302" s="8"/>
      <c r="AJA302" s="8"/>
      <c r="AJB302" s="8"/>
      <c r="AJC302" s="8"/>
      <c r="AJD302" s="8"/>
      <c r="AJE302" s="8"/>
      <c r="AJF302" s="8"/>
      <c r="AJG302" s="8"/>
      <c r="AJH302" s="8"/>
      <c r="AJI302" s="8"/>
      <c r="AJJ302" s="8"/>
      <c r="AJK302" s="8"/>
      <c r="AJL302" s="8"/>
      <c r="AJM302" s="8"/>
      <c r="AJN302" s="8"/>
      <c r="AJO302" s="8"/>
      <c r="AJP302" s="8"/>
      <c r="AJQ302" s="8"/>
      <c r="AJR302" s="8"/>
      <c r="AJS302" s="8"/>
      <c r="AJT302" s="8"/>
      <c r="AJU302" s="8"/>
      <c r="AJV302" s="8"/>
      <c r="AJW302" s="8"/>
      <c r="AJX302" s="8"/>
      <c r="AJY302" s="8"/>
      <c r="AJZ302" s="8"/>
      <c r="AKA302" s="8"/>
      <c r="AKB302" s="8"/>
      <c r="AKC302" s="8"/>
      <c r="AKD302" s="8"/>
      <c r="AKE302" s="8"/>
      <c r="AKF302" s="8"/>
      <c r="AKG302" s="8"/>
      <c r="AKH302" s="8"/>
      <c r="AKI302" s="8"/>
      <c r="AKJ302" s="8"/>
      <c r="AKK302" s="8"/>
      <c r="AKL302" s="8"/>
      <c r="AKM302" s="8"/>
      <c r="AKN302" s="8"/>
      <c r="AKO302" s="8"/>
      <c r="AKP302" s="8"/>
      <c r="AKQ302" s="8"/>
      <c r="AKR302" s="8"/>
      <c r="AKS302" s="8"/>
      <c r="AKT302" s="8"/>
      <c r="AKU302" s="8"/>
      <c r="AKV302" s="8"/>
      <c r="AKW302" s="8"/>
      <c r="AKX302" s="8"/>
      <c r="AKY302" s="8"/>
      <c r="AKZ302" s="8"/>
      <c r="ALA302" s="8"/>
      <c r="ALB302" s="8"/>
      <c r="ALC302" s="8"/>
      <c r="ALD302" s="8"/>
      <c r="ALE302" s="8"/>
      <c r="ALF302" s="8"/>
      <c r="ALG302" s="8"/>
      <c r="ALH302" s="8"/>
      <c r="ALI302" s="8"/>
      <c r="ALJ302" s="8"/>
      <c r="ALK302" s="8"/>
      <c r="ALL302" s="8"/>
      <c r="ALM302" s="8"/>
      <c r="ALN302" s="8"/>
      <c r="ALO302" s="8"/>
      <c r="ALP302" s="8"/>
      <c r="ALQ302" s="8"/>
      <c r="ALR302" s="8"/>
      <c r="ALS302" s="8"/>
      <c r="ALT302" s="8"/>
      <c r="ALU302" s="8"/>
      <c r="ALV302" s="8"/>
      <c r="ALW302" s="8"/>
      <c r="ALX302" s="8"/>
      <c r="ALY302" s="8"/>
      <c r="ALZ302" s="8"/>
      <c r="AMA302" s="8"/>
      <c r="AMB302" s="8"/>
      <c r="AMC302" s="8"/>
      <c r="AMD302" s="8"/>
      <c r="AME302" s="8"/>
      <c r="AMF302" s="8"/>
      <c r="AMG302" s="8"/>
      <c r="AMH302" s="8"/>
      <c r="AMI302" s="8"/>
      <c r="AMJ302" s="8"/>
      <c r="AMK302" s="8"/>
    </row>
    <row r="303" spans="1:1025" s="8" customFormat="1" x14ac:dyDescent="0.35">
      <c r="A303" s="8" t="s">
        <v>26</v>
      </c>
      <c r="B303" s="9" t="s">
        <v>40</v>
      </c>
      <c r="C303" s="8" t="s">
        <v>52</v>
      </c>
      <c r="D303" s="9" t="s">
        <v>41</v>
      </c>
      <c r="E303" s="8" t="s">
        <v>29</v>
      </c>
      <c r="F303" s="8" t="s">
        <v>42</v>
      </c>
      <c r="G303" s="16" t="s">
        <v>528</v>
      </c>
      <c r="I303" s="11" t="s">
        <v>529</v>
      </c>
      <c r="J303" s="11"/>
      <c r="K303" s="11"/>
      <c r="M303" s="8" t="s">
        <v>45</v>
      </c>
      <c r="N303" s="8">
        <v>2</v>
      </c>
      <c r="O303" s="8" t="s">
        <v>46</v>
      </c>
      <c r="P303" s="8">
        <v>1</v>
      </c>
      <c r="S303" s="8">
        <v>1</v>
      </c>
      <c r="U303" s="12"/>
      <c r="V303" s="12">
        <f t="shared" si="21"/>
        <v>0</v>
      </c>
      <c r="W303" s="13"/>
      <c r="X303" s="14">
        <v>2</v>
      </c>
      <c r="Y303" s="14">
        <f t="shared" si="22"/>
        <v>4</v>
      </c>
    </row>
    <row r="304" spans="1:1025" s="8" customFormat="1" x14ac:dyDescent="0.35">
      <c r="A304" s="8" t="s">
        <v>26</v>
      </c>
      <c r="B304" s="9" t="s">
        <v>41</v>
      </c>
      <c r="C304" s="8" t="s">
        <v>36</v>
      </c>
      <c r="D304" s="9" t="s">
        <v>50</v>
      </c>
      <c r="E304" s="8" t="s">
        <v>29</v>
      </c>
      <c r="F304" s="8" t="s">
        <v>29</v>
      </c>
      <c r="G304" s="16" t="s">
        <v>530</v>
      </c>
      <c r="I304" s="11" t="s">
        <v>531</v>
      </c>
      <c r="J304" s="11"/>
      <c r="K304" s="11"/>
      <c r="M304" s="8" t="s">
        <v>45</v>
      </c>
      <c r="N304" s="8">
        <v>9</v>
      </c>
      <c r="O304" s="8" t="s">
        <v>46</v>
      </c>
      <c r="P304" s="8">
        <v>1</v>
      </c>
      <c r="S304" s="8">
        <v>1</v>
      </c>
      <c r="U304" s="12">
        <v>4.1399999999999997</v>
      </c>
      <c r="V304" s="12">
        <f t="shared" si="21"/>
        <v>37.26</v>
      </c>
      <c r="W304" s="13">
        <v>0.7</v>
      </c>
      <c r="X304" s="14">
        <f>U304*(1-W304)</f>
        <v>1.242</v>
      </c>
      <c r="Y304" s="14">
        <f t="shared" si="22"/>
        <v>11.178000000000001</v>
      </c>
    </row>
    <row r="305" spans="1:1025" s="8" customFormat="1" x14ac:dyDescent="0.35">
      <c r="A305" s="8" t="s">
        <v>26</v>
      </c>
      <c r="B305" s="9" t="s">
        <v>40</v>
      </c>
      <c r="C305" s="8" t="s">
        <v>52</v>
      </c>
      <c r="D305" s="9" t="s">
        <v>101</v>
      </c>
      <c r="E305" s="8" t="s">
        <v>29</v>
      </c>
      <c r="F305" s="8" t="s">
        <v>42</v>
      </c>
      <c r="G305" s="16" t="s">
        <v>532</v>
      </c>
      <c r="I305" s="11" t="s">
        <v>533</v>
      </c>
      <c r="J305" s="11"/>
      <c r="K305" s="11"/>
      <c r="M305" s="8" t="s">
        <v>45</v>
      </c>
      <c r="N305" s="8">
        <v>2</v>
      </c>
      <c r="O305" s="8" t="s">
        <v>46</v>
      </c>
      <c r="P305" s="8">
        <v>3</v>
      </c>
      <c r="S305" s="8">
        <v>1</v>
      </c>
      <c r="U305" s="12">
        <v>3.86</v>
      </c>
      <c r="V305" s="12">
        <f t="shared" si="21"/>
        <v>7.72</v>
      </c>
      <c r="W305" s="13">
        <v>0.7</v>
      </c>
      <c r="X305" s="14">
        <f>U305*(1-W305)</f>
        <v>1.1580000000000001</v>
      </c>
      <c r="Y305" s="14">
        <f t="shared" si="22"/>
        <v>2.3160000000000003</v>
      </c>
    </row>
    <row r="306" spans="1:1025" s="8" customFormat="1" x14ac:dyDescent="0.35">
      <c r="A306" s="8" t="s">
        <v>26</v>
      </c>
      <c r="B306" s="9" t="s">
        <v>40</v>
      </c>
      <c r="C306" s="8" t="s">
        <v>52</v>
      </c>
      <c r="D306" s="9" t="s">
        <v>50</v>
      </c>
      <c r="E306" s="8" t="s">
        <v>29</v>
      </c>
      <c r="F306" s="8" t="s">
        <v>42</v>
      </c>
      <c r="G306" s="16" t="s">
        <v>534</v>
      </c>
      <c r="I306" s="11" t="s">
        <v>447</v>
      </c>
      <c r="J306" s="11"/>
      <c r="K306" s="11"/>
      <c r="M306" s="8" t="s">
        <v>45</v>
      </c>
      <c r="N306" s="8">
        <v>15</v>
      </c>
      <c r="O306" s="8" t="s">
        <v>46</v>
      </c>
      <c r="P306" s="8">
        <v>1</v>
      </c>
      <c r="S306" s="8">
        <v>8</v>
      </c>
      <c r="U306" s="12">
        <v>7.32</v>
      </c>
      <c r="V306" s="12">
        <f t="shared" si="21"/>
        <v>109.80000000000001</v>
      </c>
      <c r="W306" s="13">
        <v>0.7</v>
      </c>
      <c r="X306" s="14">
        <f>U306*(1-W306)</f>
        <v>2.1960000000000006</v>
      </c>
      <c r="Y306" s="14">
        <f t="shared" si="22"/>
        <v>32.940000000000012</v>
      </c>
    </row>
    <row r="307" spans="1:1025" s="8" customFormat="1" x14ac:dyDescent="0.35">
      <c r="A307" s="8" t="s">
        <v>26</v>
      </c>
      <c r="B307" s="9" t="s">
        <v>40</v>
      </c>
      <c r="C307" s="8" t="s">
        <v>52</v>
      </c>
      <c r="D307" s="9" t="s">
        <v>37</v>
      </c>
      <c r="E307" s="8" t="s">
        <v>29</v>
      </c>
      <c r="F307" s="8" t="s">
        <v>42</v>
      </c>
      <c r="G307" s="16" t="s">
        <v>535</v>
      </c>
      <c r="I307" s="11" t="s">
        <v>517</v>
      </c>
      <c r="J307" s="11"/>
      <c r="K307" s="11"/>
      <c r="M307" s="8" t="s">
        <v>45</v>
      </c>
      <c r="N307" s="8">
        <v>3</v>
      </c>
      <c r="O307" s="8" t="s">
        <v>46</v>
      </c>
      <c r="P307" s="8">
        <v>1</v>
      </c>
      <c r="S307" s="8">
        <v>1</v>
      </c>
      <c r="U307" s="12">
        <v>8.0399999999999991</v>
      </c>
      <c r="V307" s="12">
        <f t="shared" si="21"/>
        <v>24.119999999999997</v>
      </c>
      <c r="W307" s="13">
        <v>0.7</v>
      </c>
      <c r="X307" s="14">
        <f>U307*(1-W307)</f>
        <v>2.4119999999999999</v>
      </c>
      <c r="Y307" s="14">
        <f t="shared" si="22"/>
        <v>7.2359999999999998</v>
      </c>
    </row>
    <row r="308" spans="1:1025" s="15" customFormat="1" x14ac:dyDescent="0.35">
      <c r="A308" s="8" t="s">
        <v>26</v>
      </c>
      <c r="B308" s="9" t="s">
        <v>41</v>
      </c>
      <c r="C308" s="8" t="s">
        <v>27</v>
      </c>
      <c r="D308" s="9" t="s">
        <v>101</v>
      </c>
      <c r="E308" s="8" t="s">
        <v>29</v>
      </c>
      <c r="F308" s="8" t="s">
        <v>42</v>
      </c>
      <c r="G308" s="16" t="s">
        <v>536</v>
      </c>
      <c r="H308" s="8"/>
      <c r="I308" s="11" t="s">
        <v>517</v>
      </c>
      <c r="J308" s="11"/>
      <c r="K308" s="11"/>
      <c r="L308" s="8"/>
      <c r="M308" s="8" t="s">
        <v>45</v>
      </c>
      <c r="N308" s="8">
        <v>3</v>
      </c>
      <c r="O308" s="8" t="s">
        <v>46</v>
      </c>
      <c r="P308" s="8">
        <v>1</v>
      </c>
      <c r="Q308" s="8"/>
      <c r="R308" s="8"/>
      <c r="S308" s="8">
        <v>1</v>
      </c>
      <c r="T308" s="8"/>
      <c r="U308" s="12">
        <v>5.95</v>
      </c>
      <c r="V308" s="12">
        <f t="shared" si="21"/>
        <v>17.850000000000001</v>
      </c>
      <c r="W308" s="13">
        <v>0.7</v>
      </c>
      <c r="X308" s="14">
        <f>U308*(1-W308)</f>
        <v>1.7850000000000004</v>
      </c>
      <c r="Y308" s="14">
        <f t="shared" si="22"/>
        <v>5.3550000000000013</v>
      </c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  <c r="GZ308" s="8"/>
      <c r="HA308" s="8"/>
      <c r="HB308" s="8"/>
      <c r="HC308" s="8"/>
      <c r="HD308" s="8"/>
      <c r="HE308" s="8"/>
      <c r="HF308" s="8"/>
      <c r="HG308" s="8"/>
      <c r="HH308" s="8"/>
      <c r="HI308" s="8"/>
      <c r="HJ308" s="8"/>
      <c r="HK308" s="8"/>
      <c r="HL308" s="8"/>
      <c r="HM308" s="8"/>
      <c r="HN308" s="8"/>
      <c r="HO308" s="8"/>
      <c r="HP308" s="8"/>
      <c r="HQ308" s="8"/>
      <c r="HR308" s="8"/>
      <c r="HS308" s="8"/>
      <c r="HT308" s="8"/>
      <c r="HU308" s="8"/>
      <c r="HV308" s="8"/>
      <c r="HW308" s="8"/>
      <c r="HX308" s="8"/>
      <c r="HY308" s="8"/>
      <c r="HZ308" s="8"/>
      <c r="IA308" s="8"/>
      <c r="IB308" s="8"/>
      <c r="IC308" s="8"/>
      <c r="ID308" s="8"/>
      <c r="IE308" s="8"/>
      <c r="IF308" s="8"/>
      <c r="IG308" s="8"/>
      <c r="IH308" s="8"/>
      <c r="II308" s="8"/>
      <c r="IJ308" s="8"/>
      <c r="IK308" s="8"/>
      <c r="IL308" s="8"/>
      <c r="IM308" s="8"/>
      <c r="IN308" s="8"/>
      <c r="IO308" s="8"/>
      <c r="IP308" s="8"/>
      <c r="IQ308" s="8"/>
      <c r="IR308" s="8"/>
      <c r="IS308" s="8"/>
      <c r="IT308" s="8"/>
      <c r="IU308" s="8"/>
      <c r="IV308" s="8"/>
      <c r="IW308" s="8"/>
      <c r="IX308" s="8"/>
      <c r="IY308" s="8"/>
      <c r="IZ308" s="8"/>
      <c r="JA308" s="8"/>
      <c r="JB308" s="8"/>
      <c r="JC308" s="8"/>
      <c r="JD308" s="8"/>
      <c r="JE308" s="8"/>
      <c r="JF308" s="8"/>
      <c r="JG308" s="8"/>
      <c r="JH308" s="8"/>
      <c r="JI308" s="8"/>
      <c r="JJ308" s="8"/>
      <c r="JK308" s="8"/>
      <c r="JL308" s="8"/>
      <c r="JM308" s="8"/>
      <c r="JN308" s="8"/>
      <c r="JO308" s="8"/>
      <c r="JP308" s="8"/>
      <c r="JQ308" s="8"/>
      <c r="JR308" s="8"/>
      <c r="JS308" s="8"/>
      <c r="JT308" s="8"/>
      <c r="JU308" s="8"/>
      <c r="JV308" s="8"/>
      <c r="JW308" s="8"/>
      <c r="JX308" s="8"/>
      <c r="JY308" s="8"/>
      <c r="JZ308" s="8"/>
      <c r="KA308" s="8"/>
      <c r="KB308" s="8"/>
      <c r="KC308" s="8"/>
      <c r="KD308" s="8"/>
      <c r="KE308" s="8"/>
      <c r="KF308" s="8"/>
      <c r="KG308" s="8"/>
      <c r="KH308" s="8"/>
      <c r="KI308" s="8"/>
      <c r="KJ308" s="8"/>
      <c r="KK308" s="8"/>
      <c r="KL308" s="8"/>
      <c r="KM308" s="8"/>
      <c r="KN308" s="8"/>
      <c r="KO308" s="8"/>
      <c r="KP308" s="8"/>
      <c r="KQ308" s="8"/>
      <c r="KR308" s="8"/>
      <c r="KS308" s="8"/>
      <c r="KT308" s="8"/>
      <c r="KU308" s="8"/>
      <c r="KV308" s="8"/>
      <c r="KW308" s="8"/>
      <c r="KX308" s="8"/>
      <c r="KY308" s="8"/>
      <c r="KZ308" s="8"/>
      <c r="LA308" s="8"/>
      <c r="LB308" s="8"/>
      <c r="LC308" s="8"/>
      <c r="LD308" s="8"/>
      <c r="LE308" s="8"/>
      <c r="LF308" s="8"/>
      <c r="LG308" s="8"/>
      <c r="LH308" s="8"/>
      <c r="LI308" s="8"/>
      <c r="LJ308" s="8"/>
      <c r="LK308" s="8"/>
      <c r="LL308" s="8"/>
      <c r="LM308" s="8"/>
      <c r="LN308" s="8"/>
      <c r="LO308" s="8"/>
      <c r="LP308" s="8"/>
      <c r="LQ308" s="8"/>
      <c r="LR308" s="8"/>
      <c r="LS308" s="8"/>
      <c r="LT308" s="8"/>
      <c r="LU308" s="8"/>
      <c r="LV308" s="8"/>
      <c r="LW308" s="8"/>
      <c r="LX308" s="8"/>
      <c r="LY308" s="8"/>
      <c r="LZ308" s="8"/>
      <c r="MA308" s="8"/>
      <c r="MB308" s="8"/>
      <c r="MC308" s="8"/>
      <c r="MD308" s="8"/>
      <c r="ME308" s="8"/>
      <c r="MF308" s="8"/>
      <c r="MG308" s="8"/>
      <c r="MH308" s="8"/>
      <c r="MI308" s="8"/>
      <c r="MJ308" s="8"/>
      <c r="MK308" s="8"/>
      <c r="ML308" s="8"/>
      <c r="MM308" s="8"/>
      <c r="MN308" s="8"/>
      <c r="MO308" s="8"/>
      <c r="MP308" s="8"/>
      <c r="MQ308" s="8"/>
      <c r="MR308" s="8"/>
      <c r="MS308" s="8"/>
      <c r="MT308" s="8"/>
      <c r="MU308" s="8"/>
      <c r="MV308" s="8"/>
      <c r="MW308" s="8"/>
      <c r="MX308" s="8"/>
      <c r="MY308" s="8"/>
      <c r="MZ308" s="8"/>
      <c r="NA308" s="8"/>
      <c r="NB308" s="8"/>
      <c r="NC308" s="8"/>
      <c r="ND308" s="8"/>
      <c r="NE308" s="8"/>
      <c r="NF308" s="8"/>
      <c r="NG308" s="8"/>
      <c r="NH308" s="8"/>
      <c r="NI308" s="8"/>
      <c r="NJ308" s="8"/>
      <c r="NK308" s="8"/>
      <c r="NL308" s="8"/>
      <c r="NM308" s="8"/>
      <c r="NN308" s="8"/>
      <c r="NO308" s="8"/>
      <c r="NP308" s="8"/>
      <c r="NQ308" s="8"/>
      <c r="NR308" s="8"/>
      <c r="NS308" s="8"/>
      <c r="NT308" s="8"/>
      <c r="NU308" s="8"/>
      <c r="NV308" s="8"/>
      <c r="NW308" s="8"/>
      <c r="NX308" s="8"/>
      <c r="NY308" s="8"/>
      <c r="NZ308" s="8"/>
      <c r="OA308" s="8"/>
      <c r="OB308" s="8"/>
      <c r="OC308" s="8"/>
      <c r="OD308" s="8"/>
      <c r="OE308" s="8"/>
      <c r="OF308" s="8"/>
      <c r="OG308" s="8"/>
      <c r="OH308" s="8"/>
      <c r="OI308" s="8"/>
      <c r="OJ308" s="8"/>
      <c r="OK308" s="8"/>
      <c r="OL308" s="8"/>
      <c r="OM308" s="8"/>
      <c r="ON308" s="8"/>
      <c r="OO308" s="8"/>
      <c r="OP308" s="8"/>
      <c r="OQ308" s="8"/>
      <c r="OR308" s="8"/>
      <c r="OS308" s="8"/>
      <c r="OT308" s="8"/>
      <c r="OU308" s="8"/>
      <c r="OV308" s="8"/>
      <c r="OW308" s="8"/>
      <c r="OX308" s="8"/>
      <c r="OY308" s="8"/>
      <c r="OZ308" s="8"/>
      <c r="PA308" s="8"/>
      <c r="PB308" s="8"/>
      <c r="PC308" s="8"/>
      <c r="PD308" s="8"/>
      <c r="PE308" s="8"/>
      <c r="PF308" s="8"/>
      <c r="PG308" s="8"/>
      <c r="PH308" s="8"/>
      <c r="PI308" s="8"/>
      <c r="PJ308" s="8"/>
      <c r="PK308" s="8"/>
      <c r="PL308" s="8"/>
      <c r="PM308" s="8"/>
      <c r="PN308" s="8"/>
      <c r="PO308" s="8"/>
      <c r="PP308" s="8"/>
      <c r="PQ308" s="8"/>
      <c r="PR308" s="8"/>
      <c r="PS308" s="8"/>
      <c r="PT308" s="8"/>
      <c r="PU308" s="8"/>
      <c r="PV308" s="8"/>
      <c r="PW308" s="8"/>
      <c r="PX308" s="8"/>
      <c r="PY308" s="8"/>
      <c r="PZ308" s="8"/>
      <c r="QA308" s="8"/>
      <c r="QB308" s="8"/>
      <c r="QC308" s="8"/>
      <c r="QD308" s="8"/>
      <c r="QE308" s="8"/>
      <c r="QF308" s="8"/>
      <c r="QG308" s="8"/>
      <c r="QH308" s="8"/>
      <c r="QI308" s="8"/>
      <c r="QJ308" s="8"/>
      <c r="QK308" s="8"/>
      <c r="QL308" s="8"/>
      <c r="QM308" s="8"/>
      <c r="QN308" s="8"/>
      <c r="QO308" s="8"/>
      <c r="QP308" s="8"/>
      <c r="QQ308" s="8"/>
      <c r="QR308" s="8"/>
      <c r="QS308" s="8"/>
      <c r="QT308" s="8"/>
      <c r="QU308" s="8"/>
      <c r="QV308" s="8"/>
      <c r="QW308" s="8"/>
      <c r="QX308" s="8"/>
      <c r="QY308" s="8"/>
      <c r="QZ308" s="8"/>
      <c r="RA308" s="8"/>
      <c r="RB308" s="8"/>
      <c r="RC308" s="8"/>
      <c r="RD308" s="8"/>
      <c r="RE308" s="8"/>
      <c r="RF308" s="8"/>
      <c r="RG308" s="8"/>
      <c r="RH308" s="8"/>
      <c r="RI308" s="8"/>
      <c r="RJ308" s="8"/>
      <c r="RK308" s="8"/>
      <c r="RL308" s="8"/>
      <c r="RM308" s="8"/>
      <c r="RN308" s="8"/>
      <c r="RO308" s="8"/>
      <c r="RP308" s="8"/>
      <c r="RQ308" s="8"/>
      <c r="RR308" s="8"/>
      <c r="RS308" s="8"/>
      <c r="RT308" s="8"/>
      <c r="RU308" s="8"/>
      <c r="RV308" s="8"/>
      <c r="RW308" s="8"/>
      <c r="RX308" s="8"/>
      <c r="RY308" s="8"/>
      <c r="RZ308" s="8"/>
      <c r="SA308" s="8"/>
      <c r="SB308" s="8"/>
      <c r="SC308" s="8"/>
      <c r="SD308" s="8"/>
      <c r="SE308" s="8"/>
      <c r="SF308" s="8"/>
      <c r="SG308" s="8"/>
      <c r="SH308" s="8"/>
      <c r="SI308" s="8"/>
      <c r="SJ308" s="8"/>
      <c r="SK308" s="8"/>
      <c r="SL308" s="8"/>
      <c r="SM308" s="8"/>
      <c r="SN308" s="8"/>
      <c r="SO308" s="8"/>
      <c r="SP308" s="8"/>
      <c r="SQ308" s="8"/>
      <c r="SR308" s="8"/>
      <c r="SS308" s="8"/>
      <c r="ST308" s="8"/>
      <c r="SU308" s="8"/>
      <c r="SV308" s="8"/>
      <c r="SW308" s="8"/>
      <c r="SX308" s="8"/>
      <c r="SY308" s="8"/>
      <c r="SZ308" s="8"/>
      <c r="TA308" s="8"/>
      <c r="TB308" s="8"/>
      <c r="TC308" s="8"/>
      <c r="TD308" s="8"/>
      <c r="TE308" s="8"/>
      <c r="TF308" s="8"/>
      <c r="TG308" s="8"/>
      <c r="TH308" s="8"/>
      <c r="TI308" s="8"/>
      <c r="TJ308" s="8"/>
      <c r="TK308" s="8"/>
      <c r="TL308" s="8"/>
      <c r="TM308" s="8"/>
      <c r="TN308" s="8"/>
      <c r="TO308" s="8"/>
      <c r="TP308" s="8"/>
      <c r="TQ308" s="8"/>
      <c r="TR308" s="8"/>
      <c r="TS308" s="8"/>
      <c r="TT308" s="8"/>
      <c r="TU308" s="8"/>
      <c r="TV308" s="8"/>
      <c r="TW308" s="8"/>
      <c r="TX308" s="8"/>
      <c r="TY308" s="8"/>
      <c r="TZ308" s="8"/>
      <c r="UA308" s="8"/>
      <c r="UB308" s="8"/>
      <c r="UC308" s="8"/>
      <c r="UD308" s="8"/>
      <c r="UE308" s="8"/>
      <c r="UF308" s="8"/>
      <c r="UG308" s="8"/>
      <c r="UH308" s="8"/>
      <c r="UI308" s="8"/>
      <c r="UJ308" s="8"/>
      <c r="UK308" s="8"/>
      <c r="UL308" s="8"/>
      <c r="UM308" s="8"/>
      <c r="UN308" s="8"/>
      <c r="UO308" s="8"/>
      <c r="UP308" s="8"/>
      <c r="UQ308" s="8"/>
      <c r="UR308" s="8"/>
      <c r="US308" s="8"/>
      <c r="UT308" s="8"/>
      <c r="UU308" s="8"/>
      <c r="UV308" s="8"/>
      <c r="UW308" s="8"/>
      <c r="UX308" s="8"/>
      <c r="UY308" s="8"/>
      <c r="UZ308" s="8"/>
      <c r="VA308" s="8"/>
      <c r="VB308" s="8"/>
      <c r="VC308" s="8"/>
      <c r="VD308" s="8"/>
      <c r="VE308" s="8"/>
      <c r="VF308" s="8"/>
      <c r="VG308" s="8"/>
      <c r="VH308" s="8"/>
      <c r="VI308" s="8"/>
      <c r="VJ308" s="8"/>
      <c r="VK308" s="8"/>
      <c r="VL308" s="8"/>
      <c r="VM308" s="8"/>
      <c r="VN308" s="8"/>
      <c r="VO308" s="8"/>
      <c r="VP308" s="8"/>
      <c r="VQ308" s="8"/>
      <c r="VR308" s="8"/>
      <c r="VS308" s="8"/>
      <c r="VT308" s="8"/>
      <c r="VU308" s="8"/>
      <c r="VV308" s="8"/>
      <c r="VW308" s="8"/>
      <c r="VX308" s="8"/>
      <c r="VY308" s="8"/>
      <c r="VZ308" s="8"/>
      <c r="WA308" s="8"/>
      <c r="WB308" s="8"/>
      <c r="WC308" s="8"/>
      <c r="WD308" s="8"/>
      <c r="WE308" s="8"/>
      <c r="WF308" s="8"/>
      <c r="WG308" s="8"/>
      <c r="WH308" s="8"/>
      <c r="WI308" s="8"/>
      <c r="WJ308" s="8"/>
      <c r="WK308" s="8"/>
      <c r="WL308" s="8"/>
      <c r="WM308" s="8"/>
      <c r="WN308" s="8"/>
      <c r="WO308" s="8"/>
      <c r="WP308" s="8"/>
      <c r="WQ308" s="8"/>
      <c r="WR308" s="8"/>
      <c r="WS308" s="8"/>
      <c r="WT308" s="8"/>
      <c r="WU308" s="8"/>
      <c r="WV308" s="8"/>
      <c r="WW308" s="8"/>
      <c r="WX308" s="8"/>
      <c r="WY308" s="8"/>
      <c r="WZ308" s="8"/>
      <c r="XA308" s="8"/>
      <c r="XB308" s="8"/>
      <c r="XC308" s="8"/>
      <c r="XD308" s="8"/>
      <c r="XE308" s="8"/>
      <c r="XF308" s="8"/>
      <c r="XG308" s="8"/>
      <c r="XH308" s="8"/>
      <c r="XI308" s="8"/>
      <c r="XJ308" s="8"/>
      <c r="XK308" s="8"/>
      <c r="XL308" s="8"/>
      <c r="XM308" s="8"/>
      <c r="XN308" s="8"/>
      <c r="XO308" s="8"/>
      <c r="XP308" s="8"/>
      <c r="XQ308" s="8"/>
      <c r="XR308" s="8"/>
      <c r="XS308" s="8"/>
      <c r="XT308" s="8"/>
      <c r="XU308" s="8"/>
      <c r="XV308" s="8"/>
      <c r="XW308" s="8"/>
      <c r="XX308" s="8"/>
      <c r="XY308" s="8"/>
      <c r="XZ308" s="8"/>
      <c r="YA308" s="8"/>
      <c r="YB308" s="8"/>
      <c r="YC308" s="8"/>
      <c r="YD308" s="8"/>
      <c r="YE308" s="8"/>
      <c r="YF308" s="8"/>
      <c r="YG308" s="8"/>
      <c r="YH308" s="8"/>
      <c r="YI308" s="8"/>
      <c r="YJ308" s="8"/>
      <c r="YK308" s="8"/>
      <c r="YL308" s="8"/>
      <c r="YM308" s="8"/>
      <c r="YN308" s="8"/>
      <c r="YO308" s="8"/>
      <c r="YP308" s="8"/>
      <c r="YQ308" s="8"/>
      <c r="YR308" s="8"/>
      <c r="YS308" s="8"/>
      <c r="YT308" s="8"/>
      <c r="YU308" s="8"/>
      <c r="YV308" s="8"/>
      <c r="YW308" s="8"/>
      <c r="YX308" s="8"/>
      <c r="YY308" s="8"/>
      <c r="YZ308" s="8"/>
      <c r="ZA308" s="8"/>
      <c r="ZB308" s="8"/>
      <c r="ZC308" s="8"/>
      <c r="ZD308" s="8"/>
      <c r="ZE308" s="8"/>
      <c r="ZF308" s="8"/>
      <c r="ZG308" s="8"/>
      <c r="ZH308" s="8"/>
      <c r="ZI308" s="8"/>
      <c r="ZJ308" s="8"/>
      <c r="ZK308" s="8"/>
      <c r="ZL308" s="8"/>
      <c r="ZM308" s="8"/>
      <c r="ZN308" s="8"/>
      <c r="ZO308" s="8"/>
      <c r="ZP308" s="8"/>
      <c r="ZQ308" s="8"/>
      <c r="ZR308" s="8"/>
      <c r="ZS308" s="8"/>
      <c r="ZT308" s="8"/>
      <c r="ZU308" s="8"/>
      <c r="ZV308" s="8"/>
      <c r="ZW308" s="8"/>
      <c r="ZX308" s="8"/>
      <c r="ZY308" s="8"/>
      <c r="ZZ308" s="8"/>
      <c r="AAA308" s="8"/>
      <c r="AAB308" s="8"/>
      <c r="AAC308" s="8"/>
      <c r="AAD308" s="8"/>
      <c r="AAE308" s="8"/>
      <c r="AAF308" s="8"/>
      <c r="AAG308" s="8"/>
      <c r="AAH308" s="8"/>
      <c r="AAI308" s="8"/>
      <c r="AAJ308" s="8"/>
      <c r="AAK308" s="8"/>
      <c r="AAL308" s="8"/>
      <c r="AAM308" s="8"/>
      <c r="AAN308" s="8"/>
      <c r="AAO308" s="8"/>
      <c r="AAP308" s="8"/>
      <c r="AAQ308" s="8"/>
      <c r="AAR308" s="8"/>
      <c r="AAS308" s="8"/>
      <c r="AAT308" s="8"/>
      <c r="AAU308" s="8"/>
      <c r="AAV308" s="8"/>
      <c r="AAW308" s="8"/>
      <c r="AAX308" s="8"/>
      <c r="AAY308" s="8"/>
      <c r="AAZ308" s="8"/>
      <c r="ABA308" s="8"/>
      <c r="ABB308" s="8"/>
      <c r="ABC308" s="8"/>
      <c r="ABD308" s="8"/>
      <c r="ABE308" s="8"/>
      <c r="ABF308" s="8"/>
      <c r="ABG308" s="8"/>
      <c r="ABH308" s="8"/>
      <c r="ABI308" s="8"/>
      <c r="ABJ308" s="8"/>
      <c r="ABK308" s="8"/>
      <c r="ABL308" s="8"/>
      <c r="ABM308" s="8"/>
      <c r="ABN308" s="8"/>
      <c r="ABO308" s="8"/>
      <c r="ABP308" s="8"/>
      <c r="ABQ308" s="8"/>
      <c r="ABR308" s="8"/>
      <c r="ABS308" s="8"/>
      <c r="ABT308" s="8"/>
      <c r="ABU308" s="8"/>
      <c r="ABV308" s="8"/>
      <c r="ABW308" s="8"/>
      <c r="ABX308" s="8"/>
      <c r="ABY308" s="8"/>
      <c r="ABZ308" s="8"/>
      <c r="ACA308" s="8"/>
      <c r="ACB308" s="8"/>
      <c r="ACC308" s="8"/>
      <c r="ACD308" s="8"/>
      <c r="ACE308" s="8"/>
      <c r="ACF308" s="8"/>
      <c r="ACG308" s="8"/>
      <c r="ACH308" s="8"/>
      <c r="ACI308" s="8"/>
      <c r="ACJ308" s="8"/>
      <c r="ACK308" s="8"/>
      <c r="ACL308" s="8"/>
      <c r="ACM308" s="8"/>
      <c r="ACN308" s="8"/>
      <c r="ACO308" s="8"/>
      <c r="ACP308" s="8"/>
      <c r="ACQ308" s="8"/>
      <c r="ACR308" s="8"/>
      <c r="ACS308" s="8"/>
      <c r="ACT308" s="8"/>
      <c r="ACU308" s="8"/>
      <c r="ACV308" s="8"/>
      <c r="ACW308" s="8"/>
      <c r="ACX308" s="8"/>
      <c r="ACY308" s="8"/>
      <c r="ACZ308" s="8"/>
      <c r="ADA308" s="8"/>
      <c r="ADB308" s="8"/>
      <c r="ADC308" s="8"/>
      <c r="ADD308" s="8"/>
      <c r="ADE308" s="8"/>
      <c r="ADF308" s="8"/>
      <c r="ADG308" s="8"/>
      <c r="ADH308" s="8"/>
      <c r="ADI308" s="8"/>
      <c r="ADJ308" s="8"/>
      <c r="ADK308" s="8"/>
      <c r="ADL308" s="8"/>
      <c r="ADM308" s="8"/>
      <c r="ADN308" s="8"/>
      <c r="ADO308" s="8"/>
      <c r="ADP308" s="8"/>
      <c r="ADQ308" s="8"/>
      <c r="ADR308" s="8"/>
      <c r="ADS308" s="8"/>
      <c r="ADT308" s="8"/>
      <c r="ADU308" s="8"/>
      <c r="ADV308" s="8"/>
      <c r="ADW308" s="8"/>
      <c r="ADX308" s="8"/>
      <c r="ADY308" s="8"/>
      <c r="ADZ308" s="8"/>
      <c r="AEA308" s="8"/>
      <c r="AEB308" s="8"/>
      <c r="AEC308" s="8"/>
      <c r="AED308" s="8"/>
      <c r="AEE308" s="8"/>
      <c r="AEF308" s="8"/>
      <c r="AEG308" s="8"/>
      <c r="AEH308" s="8"/>
      <c r="AEI308" s="8"/>
      <c r="AEJ308" s="8"/>
      <c r="AEK308" s="8"/>
      <c r="AEL308" s="8"/>
      <c r="AEM308" s="8"/>
      <c r="AEN308" s="8"/>
      <c r="AEO308" s="8"/>
      <c r="AEP308" s="8"/>
      <c r="AEQ308" s="8"/>
      <c r="AER308" s="8"/>
      <c r="AES308" s="8"/>
      <c r="AET308" s="8"/>
      <c r="AEU308" s="8"/>
      <c r="AEV308" s="8"/>
      <c r="AEW308" s="8"/>
      <c r="AEX308" s="8"/>
      <c r="AEY308" s="8"/>
      <c r="AEZ308" s="8"/>
      <c r="AFA308" s="8"/>
      <c r="AFB308" s="8"/>
      <c r="AFC308" s="8"/>
      <c r="AFD308" s="8"/>
      <c r="AFE308" s="8"/>
      <c r="AFF308" s="8"/>
      <c r="AFG308" s="8"/>
      <c r="AFH308" s="8"/>
      <c r="AFI308" s="8"/>
      <c r="AFJ308" s="8"/>
      <c r="AFK308" s="8"/>
      <c r="AFL308" s="8"/>
      <c r="AFM308" s="8"/>
      <c r="AFN308" s="8"/>
      <c r="AFO308" s="8"/>
      <c r="AFP308" s="8"/>
      <c r="AFQ308" s="8"/>
      <c r="AFR308" s="8"/>
      <c r="AFS308" s="8"/>
      <c r="AFT308" s="8"/>
      <c r="AFU308" s="8"/>
      <c r="AFV308" s="8"/>
      <c r="AFW308" s="8"/>
      <c r="AFX308" s="8"/>
      <c r="AFY308" s="8"/>
      <c r="AFZ308" s="8"/>
      <c r="AGA308" s="8"/>
      <c r="AGB308" s="8"/>
      <c r="AGC308" s="8"/>
      <c r="AGD308" s="8"/>
      <c r="AGE308" s="8"/>
      <c r="AGF308" s="8"/>
      <c r="AGG308" s="8"/>
      <c r="AGH308" s="8"/>
      <c r="AGI308" s="8"/>
      <c r="AGJ308" s="8"/>
      <c r="AGK308" s="8"/>
      <c r="AGL308" s="8"/>
      <c r="AGM308" s="8"/>
      <c r="AGN308" s="8"/>
      <c r="AGO308" s="8"/>
      <c r="AGP308" s="8"/>
      <c r="AGQ308" s="8"/>
      <c r="AGR308" s="8"/>
      <c r="AGS308" s="8"/>
      <c r="AGT308" s="8"/>
      <c r="AGU308" s="8"/>
      <c r="AGV308" s="8"/>
      <c r="AGW308" s="8"/>
      <c r="AGX308" s="8"/>
      <c r="AGY308" s="8"/>
      <c r="AGZ308" s="8"/>
      <c r="AHA308" s="8"/>
      <c r="AHB308" s="8"/>
      <c r="AHC308" s="8"/>
      <c r="AHD308" s="8"/>
      <c r="AHE308" s="8"/>
      <c r="AHF308" s="8"/>
      <c r="AHG308" s="8"/>
      <c r="AHH308" s="8"/>
      <c r="AHI308" s="8"/>
      <c r="AHJ308" s="8"/>
      <c r="AHK308" s="8"/>
      <c r="AHL308" s="8"/>
      <c r="AHM308" s="8"/>
      <c r="AHN308" s="8"/>
      <c r="AHO308" s="8"/>
      <c r="AHP308" s="8"/>
      <c r="AHQ308" s="8"/>
      <c r="AHR308" s="8"/>
      <c r="AHS308" s="8"/>
      <c r="AHT308" s="8"/>
      <c r="AHU308" s="8"/>
      <c r="AHV308" s="8"/>
      <c r="AHW308" s="8"/>
      <c r="AHX308" s="8"/>
      <c r="AHY308" s="8"/>
      <c r="AHZ308" s="8"/>
      <c r="AIA308" s="8"/>
      <c r="AIB308" s="8"/>
      <c r="AIC308" s="8"/>
      <c r="AID308" s="8"/>
      <c r="AIE308" s="8"/>
      <c r="AIF308" s="8"/>
      <c r="AIG308" s="8"/>
      <c r="AIH308" s="8"/>
      <c r="AII308" s="8"/>
      <c r="AIJ308" s="8"/>
      <c r="AIK308" s="8"/>
      <c r="AIL308" s="8"/>
      <c r="AIM308" s="8"/>
      <c r="AIN308" s="8"/>
      <c r="AIO308" s="8"/>
      <c r="AIP308" s="8"/>
      <c r="AIQ308" s="8"/>
      <c r="AIR308" s="8"/>
      <c r="AIS308" s="8"/>
      <c r="AIT308" s="8"/>
      <c r="AIU308" s="8"/>
      <c r="AIV308" s="8"/>
      <c r="AIW308" s="8"/>
      <c r="AIX308" s="8"/>
      <c r="AIY308" s="8"/>
      <c r="AIZ308" s="8"/>
      <c r="AJA308" s="8"/>
      <c r="AJB308" s="8"/>
      <c r="AJC308" s="8"/>
      <c r="AJD308" s="8"/>
      <c r="AJE308" s="8"/>
      <c r="AJF308" s="8"/>
      <c r="AJG308" s="8"/>
      <c r="AJH308" s="8"/>
      <c r="AJI308" s="8"/>
      <c r="AJJ308" s="8"/>
      <c r="AJK308" s="8"/>
      <c r="AJL308" s="8"/>
      <c r="AJM308" s="8"/>
      <c r="AJN308" s="8"/>
      <c r="AJO308" s="8"/>
      <c r="AJP308" s="8"/>
      <c r="AJQ308" s="8"/>
      <c r="AJR308" s="8"/>
      <c r="AJS308" s="8"/>
      <c r="AJT308" s="8"/>
      <c r="AJU308" s="8"/>
      <c r="AJV308" s="8"/>
      <c r="AJW308" s="8"/>
      <c r="AJX308" s="8"/>
      <c r="AJY308" s="8"/>
      <c r="AJZ308" s="8"/>
      <c r="AKA308" s="8"/>
      <c r="AKB308" s="8"/>
      <c r="AKC308" s="8"/>
      <c r="AKD308" s="8"/>
      <c r="AKE308" s="8"/>
      <c r="AKF308" s="8"/>
      <c r="AKG308" s="8"/>
      <c r="AKH308" s="8"/>
      <c r="AKI308" s="8"/>
      <c r="AKJ308" s="8"/>
      <c r="AKK308" s="8"/>
      <c r="AKL308" s="8"/>
      <c r="AKM308" s="8"/>
      <c r="AKN308" s="8"/>
      <c r="AKO308" s="8"/>
      <c r="AKP308" s="8"/>
      <c r="AKQ308" s="8"/>
      <c r="AKR308" s="8"/>
      <c r="AKS308" s="8"/>
      <c r="AKT308" s="8"/>
      <c r="AKU308" s="8"/>
      <c r="AKV308" s="8"/>
      <c r="AKW308" s="8"/>
      <c r="AKX308" s="8"/>
      <c r="AKY308" s="8"/>
      <c r="AKZ308" s="8"/>
      <c r="ALA308" s="8"/>
      <c r="ALB308" s="8"/>
      <c r="ALC308" s="8"/>
      <c r="ALD308" s="8"/>
      <c r="ALE308" s="8"/>
      <c r="ALF308" s="8"/>
      <c r="ALG308" s="8"/>
      <c r="ALH308" s="8"/>
      <c r="ALI308" s="8"/>
      <c r="ALJ308" s="8"/>
      <c r="ALK308" s="8"/>
      <c r="ALL308" s="8"/>
      <c r="ALM308" s="8"/>
      <c r="ALN308" s="8"/>
      <c r="ALO308" s="8"/>
      <c r="ALP308" s="8"/>
      <c r="ALQ308" s="8"/>
      <c r="ALR308" s="8"/>
      <c r="ALS308" s="8"/>
      <c r="ALT308" s="8"/>
      <c r="ALU308" s="8"/>
      <c r="ALV308" s="8"/>
      <c r="ALW308" s="8"/>
      <c r="ALX308" s="8"/>
      <c r="ALY308" s="8"/>
      <c r="ALZ308" s="8"/>
      <c r="AMA308" s="8"/>
      <c r="AMB308" s="8"/>
      <c r="AMC308" s="8"/>
      <c r="AMD308" s="8"/>
      <c r="AME308" s="8"/>
      <c r="AMF308" s="8"/>
      <c r="AMG308" s="8"/>
      <c r="AMH308" s="8"/>
      <c r="AMI308" s="8"/>
      <c r="AMJ308" s="8"/>
      <c r="AMK308" s="8"/>
    </row>
    <row r="309" spans="1:1025" s="15" customFormat="1" x14ac:dyDescent="0.35">
      <c r="A309" s="8" t="s">
        <v>26</v>
      </c>
      <c r="B309" s="9" t="s">
        <v>41</v>
      </c>
      <c r="C309" s="8" t="s">
        <v>61</v>
      </c>
      <c r="D309" s="9" t="s">
        <v>55</v>
      </c>
      <c r="E309" s="8" t="s">
        <v>29</v>
      </c>
      <c r="F309" s="8" t="s">
        <v>42</v>
      </c>
      <c r="G309" s="16" t="s">
        <v>537</v>
      </c>
      <c r="H309" s="8"/>
      <c r="I309" s="11" t="s">
        <v>538</v>
      </c>
      <c r="J309" s="11"/>
      <c r="K309" s="11"/>
      <c r="L309" s="8"/>
      <c r="M309" s="8" t="s">
        <v>45</v>
      </c>
      <c r="N309" s="8">
        <v>3</v>
      </c>
      <c r="O309" s="8" t="s">
        <v>46</v>
      </c>
      <c r="P309" s="8">
        <v>1</v>
      </c>
      <c r="Q309" s="8"/>
      <c r="R309" s="8"/>
      <c r="S309" s="8">
        <v>1</v>
      </c>
      <c r="T309" s="8"/>
      <c r="U309" s="12"/>
      <c r="V309" s="12">
        <f t="shared" si="21"/>
        <v>0</v>
      </c>
      <c r="W309" s="13"/>
      <c r="X309" s="14">
        <v>1</v>
      </c>
      <c r="Y309" s="14">
        <f t="shared" si="22"/>
        <v>3</v>
      </c>
      <c r="Z309" s="8"/>
      <c r="AA309" s="8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  <c r="LM309" s="2"/>
      <c r="LN309" s="2"/>
      <c r="LO309" s="2"/>
      <c r="LP309" s="2"/>
      <c r="LQ309" s="2"/>
      <c r="LR309" s="2"/>
      <c r="LS309" s="2"/>
      <c r="LT309" s="2"/>
      <c r="LU309" s="2"/>
      <c r="LV309" s="2"/>
      <c r="LW309" s="2"/>
      <c r="LX309" s="2"/>
      <c r="LY309" s="2"/>
      <c r="LZ309" s="2"/>
      <c r="MA309" s="2"/>
      <c r="MB309" s="2"/>
      <c r="MC309" s="2"/>
      <c r="MD309" s="2"/>
      <c r="ME309" s="2"/>
      <c r="MF309" s="2"/>
      <c r="MG309" s="2"/>
      <c r="MH309" s="2"/>
      <c r="MI309" s="2"/>
      <c r="MJ309" s="2"/>
      <c r="MK309" s="2"/>
      <c r="ML309" s="2"/>
      <c r="MM309" s="2"/>
      <c r="MN309" s="2"/>
      <c r="MO309" s="2"/>
      <c r="MP309" s="2"/>
      <c r="MQ309" s="2"/>
      <c r="MR309" s="2"/>
      <c r="MS309" s="2"/>
      <c r="MT309" s="2"/>
      <c r="MU309" s="2"/>
      <c r="MV309" s="2"/>
      <c r="MW309" s="2"/>
      <c r="MX309" s="2"/>
      <c r="MY309" s="2"/>
      <c r="MZ309" s="2"/>
      <c r="NA309" s="2"/>
      <c r="NB309" s="2"/>
      <c r="NC309" s="2"/>
      <c r="ND309" s="2"/>
      <c r="NE309" s="2"/>
      <c r="NF309" s="2"/>
      <c r="NG309" s="2"/>
      <c r="NH309" s="2"/>
      <c r="NI309" s="2"/>
      <c r="NJ309" s="2"/>
      <c r="NK309" s="2"/>
      <c r="NL309" s="2"/>
      <c r="NM309" s="2"/>
      <c r="NN309" s="2"/>
      <c r="NO309" s="2"/>
      <c r="NP309" s="2"/>
      <c r="NQ309" s="2"/>
      <c r="NR309" s="2"/>
      <c r="NS309" s="2"/>
      <c r="NT309" s="2"/>
      <c r="NU309" s="2"/>
      <c r="NV309" s="2"/>
      <c r="NW309" s="2"/>
      <c r="NX309" s="2"/>
      <c r="NY309" s="2"/>
      <c r="NZ309" s="2"/>
      <c r="OA309" s="2"/>
      <c r="OB309" s="2"/>
      <c r="OC309" s="2"/>
      <c r="OD309" s="2"/>
      <c r="OE309" s="2"/>
      <c r="OF309" s="2"/>
      <c r="OG309" s="2"/>
      <c r="OH309" s="2"/>
      <c r="OI309" s="2"/>
      <c r="OJ309" s="2"/>
      <c r="OK309" s="2"/>
      <c r="OL309" s="2"/>
      <c r="OM309" s="2"/>
      <c r="ON309" s="2"/>
      <c r="OO309" s="2"/>
      <c r="OP309" s="2"/>
      <c r="OQ309" s="2"/>
      <c r="OR309" s="2"/>
      <c r="OS309" s="2"/>
      <c r="OT309" s="2"/>
      <c r="OU309" s="2"/>
      <c r="OV309" s="2"/>
      <c r="OW309" s="2"/>
      <c r="OX309" s="2"/>
      <c r="OY309" s="2"/>
      <c r="OZ309" s="2"/>
      <c r="PA309" s="2"/>
      <c r="PB309" s="2"/>
      <c r="PC309" s="2"/>
      <c r="PD309" s="2"/>
      <c r="PE309" s="2"/>
      <c r="PF309" s="2"/>
      <c r="PG309" s="2"/>
      <c r="PH309" s="2"/>
      <c r="PI309" s="2"/>
      <c r="PJ309" s="2"/>
      <c r="PK309" s="2"/>
      <c r="PL309" s="2"/>
      <c r="PM309" s="2"/>
      <c r="PN309" s="2"/>
      <c r="PO309" s="2"/>
      <c r="PP309" s="2"/>
      <c r="PQ309" s="2"/>
      <c r="PR309" s="2"/>
      <c r="PS309" s="2"/>
      <c r="PT309" s="2"/>
      <c r="PU309" s="2"/>
      <c r="PV309" s="2"/>
      <c r="PW309" s="2"/>
      <c r="PX309" s="2"/>
      <c r="PY309" s="2"/>
      <c r="PZ309" s="2"/>
      <c r="QA309" s="2"/>
      <c r="QB309" s="2"/>
      <c r="QC309" s="2"/>
      <c r="QD309" s="2"/>
      <c r="QE309" s="2"/>
      <c r="QF309" s="2"/>
      <c r="QG309" s="2"/>
      <c r="QH309" s="2"/>
      <c r="QI309" s="2"/>
      <c r="QJ309" s="2"/>
      <c r="QK309" s="2"/>
      <c r="QL309" s="2"/>
      <c r="QM309" s="2"/>
      <c r="QN309" s="2"/>
      <c r="QO309" s="2"/>
      <c r="QP309" s="2"/>
      <c r="QQ309" s="2"/>
      <c r="QR309" s="2"/>
      <c r="QS309" s="2"/>
      <c r="QT309" s="2"/>
      <c r="QU309" s="2"/>
      <c r="QV309" s="2"/>
      <c r="QW309" s="2"/>
      <c r="QX309" s="2"/>
      <c r="QY309" s="2"/>
      <c r="QZ309" s="2"/>
      <c r="RA309" s="2"/>
      <c r="RB309" s="2"/>
      <c r="RC309" s="2"/>
      <c r="RD309" s="2"/>
      <c r="RE309" s="2"/>
      <c r="RF309" s="2"/>
      <c r="RG309" s="2"/>
      <c r="RH309" s="2"/>
      <c r="RI309" s="2"/>
      <c r="RJ309" s="2"/>
      <c r="RK309" s="2"/>
      <c r="RL309" s="2"/>
      <c r="RM309" s="2"/>
      <c r="RN309" s="2"/>
      <c r="RO309" s="2"/>
      <c r="RP309" s="2"/>
      <c r="RQ309" s="2"/>
      <c r="RR309" s="2"/>
      <c r="RS309" s="2"/>
      <c r="RT309" s="2"/>
      <c r="RU309" s="2"/>
      <c r="RV309" s="2"/>
      <c r="RW309" s="2"/>
      <c r="RX309" s="2"/>
      <c r="RY309" s="2"/>
      <c r="RZ309" s="2"/>
      <c r="SA309" s="2"/>
      <c r="SB309" s="2"/>
      <c r="SC309" s="2"/>
      <c r="SD309" s="2"/>
      <c r="SE309" s="2"/>
      <c r="SF309" s="2"/>
      <c r="SG309" s="2"/>
      <c r="SH309" s="2"/>
      <c r="SI309" s="2"/>
      <c r="SJ309" s="2"/>
      <c r="SK309" s="2"/>
      <c r="SL309" s="2"/>
      <c r="SM309" s="2"/>
      <c r="SN309" s="2"/>
      <c r="SO309" s="2"/>
      <c r="SP309" s="2"/>
      <c r="SQ309" s="2"/>
      <c r="SR309" s="2"/>
      <c r="SS309" s="2"/>
      <c r="ST309" s="2"/>
      <c r="SU309" s="2"/>
      <c r="SV309" s="2"/>
      <c r="SW309" s="2"/>
      <c r="SX309" s="2"/>
      <c r="SY309" s="2"/>
      <c r="SZ309" s="2"/>
      <c r="TA309" s="2"/>
      <c r="TB309" s="2"/>
      <c r="TC309" s="2"/>
      <c r="TD309" s="2"/>
      <c r="TE309" s="2"/>
      <c r="TF309" s="2"/>
      <c r="TG309" s="2"/>
      <c r="TH309" s="2"/>
      <c r="TI309" s="2"/>
      <c r="TJ309" s="2"/>
      <c r="TK309" s="2"/>
      <c r="TL309" s="2"/>
      <c r="TM309" s="2"/>
      <c r="TN309" s="2"/>
      <c r="TO309" s="2"/>
      <c r="TP309" s="2"/>
      <c r="TQ309" s="2"/>
      <c r="TR309" s="2"/>
      <c r="TS309" s="2"/>
      <c r="TT309" s="2"/>
      <c r="TU309" s="2"/>
      <c r="TV309" s="2"/>
      <c r="TW309" s="2"/>
      <c r="TX309" s="2"/>
      <c r="TY309" s="2"/>
      <c r="TZ309" s="2"/>
      <c r="UA309" s="2"/>
      <c r="UB309" s="2"/>
      <c r="UC309" s="2"/>
      <c r="UD309" s="2"/>
      <c r="UE309" s="2"/>
      <c r="UF309" s="2"/>
      <c r="UG309" s="2"/>
      <c r="UH309" s="2"/>
      <c r="UI309" s="2"/>
      <c r="UJ309" s="2"/>
      <c r="UK309" s="2"/>
      <c r="UL309" s="2"/>
      <c r="UM309" s="2"/>
      <c r="UN309" s="2"/>
      <c r="UO309" s="2"/>
      <c r="UP309" s="2"/>
      <c r="UQ309" s="2"/>
      <c r="UR309" s="2"/>
      <c r="US309" s="2"/>
      <c r="UT309" s="2"/>
      <c r="UU309" s="2"/>
      <c r="UV309" s="2"/>
      <c r="UW309" s="2"/>
      <c r="UX309" s="2"/>
      <c r="UY309" s="2"/>
      <c r="UZ309" s="2"/>
      <c r="VA309" s="2"/>
      <c r="VB309" s="2"/>
      <c r="VC309" s="2"/>
      <c r="VD309" s="2"/>
      <c r="VE309" s="2"/>
      <c r="VF309" s="2"/>
      <c r="VG309" s="2"/>
      <c r="VH309" s="2"/>
      <c r="VI309" s="2"/>
      <c r="VJ309" s="2"/>
      <c r="VK309" s="2"/>
      <c r="VL309" s="2"/>
      <c r="VM309" s="2"/>
      <c r="VN309" s="2"/>
      <c r="VO309" s="2"/>
      <c r="VP309" s="2"/>
      <c r="VQ309" s="2"/>
      <c r="VR309" s="2"/>
      <c r="VS309" s="2"/>
      <c r="VT309" s="2"/>
      <c r="VU309" s="2"/>
      <c r="VV309" s="2"/>
      <c r="VW309" s="2"/>
      <c r="VX309" s="2"/>
      <c r="VY309" s="2"/>
      <c r="VZ309" s="2"/>
      <c r="WA309" s="2"/>
      <c r="WB309" s="2"/>
      <c r="WC309" s="2"/>
      <c r="WD309" s="2"/>
      <c r="WE309" s="2"/>
      <c r="WF309" s="2"/>
      <c r="WG309" s="2"/>
      <c r="WH309" s="2"/>
      <c r="WI309" s="2"/>
      <c r="WJ309" s="2"/>
      <c r="WK309" s="2"/>
      <c r="WL309" s="2"/>
      <c r="WM309" s="2"/>
      <c r="WN309" s="2"/>
      <c r="WO309" s="2"/>
      <c r="WP309" s="2"/>
      <c r="WQ309" s="2"/>
      <c r="WR309" s="2"/>
      <c r="WS309" s="2"/>
      <c r="WT309" s="2"/>
      <c r="WU309" s="2"/>
      <c r="WV309" s="2"/>
      <c r="WW309" s="2"/>
      <c r="WX309" s="2"/>
      <c r="WY309" s="2"/>
      <c r="WZ309" s="2"/>
      <c r="XA309" s="2"/>
      <c r="XB309" s="2"/>
      <c r="XC309" s="2"/>
      <c r="XD309" s="2"/>
      <c r="XE309" s="2"/>
      <c r="XF309" s="2"/>
      <c r="XG309" s="2"/>
      <c r="XH309" s="2"/>
      <c r="XI309" s="2"/>
      <c r="XJ309" s="2"/>
      <c r="XK309" s="2"/>
      <c r="XL309" s="2"/>
      <c r="XM309" s="2"/>
      <c r="XN309" s="2"/>
      <c r="XO309" s="2"/>
      <c r="XP309" s="2"/>
      <c r="XQ309" s="2"/>
      <c r="XR309" s="2"/>
      <c r="XS309" s="2"/>
      <c r="XT309" s="2"/>
      <c r="XU309" s="2"/>
      <c r="XV309" s="2"/>
      <c r="XW309" s="2"/>
      <c r="XX309" s="2"/>
      <c r="XY309" s="2"/>
      <c r="XZ309" s="2"/>
      <c r="YA309" s="2"/>
      <c r="YB309" s="2"/>
      <c r="YC309" s="2"/>
      <c r="YD309" s="2"/>
      <c r="YE309" s="2"/>
      <c r="YF309" s="2"/>
      <c r="YG309" s="2"/>
      <c r="YH309" s="2"/>
      <c r="YI309" s="2"/>
      <c r="YJ309" s="2"/>
      <c r="YK309" s="2"/>
      <c r="YL309" s="2"/>
      <c r="YM309" s="2"/>
      <c r="YN309" s="2"/>
      <c r="YO309" s="2"/>
      <c r="YP309" s="2"/>
      <c r="YQ309" s="2"/>
      <c r="YR309" s="2"/>
      <c r="YS309" s="2"/>
      <c r="YT309" s="2"/>
      <c r="YU309" s="2"/>
      <c r="YV309" s="2"/>
      <c r="YW309" s="2"/>
      <c r="YX309" s="2"/>
      <c r="YY309" s="2"/>
      <c r="YZ309" s="2"/>
      <c r="ZA309" s="2"/>
      <c r="ZB309" s="2"/>
      <c r="ZC309" s="2"/>
      <c r="ZD309" s="2"/>
      <c r="ZE309" s="2"/>
      <c r="ZF309" s="2"/>
      <c r="ZG309" s="2"/>
      <c r="ZH309" s="2"/>
      <c r="ZI309" s="2"/>
      <c r="ZJ309" s="2"/>
      <c r="ZK309" s="2"/>
      <c r="ZL309" s="2"/>
      <c r="ZM309" s="2"/>
      <c r="ZN309" s="2"/>
      <c r="ZO309" s="2"/>
      <c r="ZP309" s="2"/>
      <c r="ZQ309" s="2"/>
      <c r="ZR309" s="2"/>
      <c r="ZS309" s="2"/>
      <c r="ZT309" s="2"/>
      <c r="ZU309" s="2"/>
      <c r="ZV309" s="2"/>
      <c r="ZW309" s="2"/>
      <c r="ZX309" s="2"/>
      <c r="ZY309" s="2"/>
      <c r="ZZ309" s="2"/>
      <c r="AAA309" s="2"/>
      <c r="AAB309" s="2"/>
      <c r="AAC309" s="2"/>
      <c r="AAD309" s="2"/>
      <c r="AAE309" s="2"/>
      <c r="AAF309" s="2"/>
      <c r="AAG309" s="2"/>
      <c r="AAH309" s="2"/>
      <c r="AAI309" s="2"/>
      <c r="AAJ309" s="2"/>
      <c r="AAK309" s="2"/>
      <c r="AAL309" s="2"/>
      <c r="AAM309" s="2"/>
      <c r="AAN309" s="2"/>
      <c r="AAO309" s="2"/>
      <c r="AAP309" s="2"/>
      <c r="AAQ309" s="2"/>
      <c r="AAR309" s="2"/>
      <c r="AAS309" s="2"/>
      <c r="AAT309" s="2"/>
      <c r="AAU309" s="2"/>
      <c r="AAV309" s="2"/>
      <c r="AAW309" s="2"/>
      <c r="AAX309" s="2"/>
      <c r="AAY309" s="2"/>
      <c r="AAZ309" s="2"/>
      <c r="ABA309" s="2"/>
      <c r="ABB309" s="2"/>
      <c r="ABC309" s="2"/>
      <c r="ABD309" s="2"/>
      <c r="ABE309" s="2"/>
      <c r="ABF309" s="2"/>
      <c r="ABG309" s="2"/>
      <c r="ABH309" s="2"/>
      <c r="ABI309" s="2"/>
      <c r="ABJ309" s="2"/>
      <c r="ABK309" s="2"/>
      <c r="ABL309" s="2"/>
      <c r="ABM309" s="2"/>
      <c r="ABN309" s="2"/>
      <c r="ABO309" s="2"/>
      <c r="ABP309" s="2"/>
      <c r="ABQ309" s="2"/>
      <c r="ABR309" s="2"/>
      <c r="ABS309" s="2"/>
      <c r="ABT309" s="2"/>
      <c r="ABU309" s="2"/>
      <c r="ABV309" s="2"/>
      <c r="ABW309" s="2"/>
      <c r="ABX309" s="2"/>
      <c r="ABY309" s="2"/>
      <c r="ABZ309" s="2"/>
      <c r="ACA309" s="2"/>
      <c r="ACB309" s="2"/>
      <c r="ACC309" s="2"/>
      <c r="ACD309" s="2"/>
      <c r="ACE309" s="2"/>
      <c r="ACF309" s="2"/>
      <c r="ACG309" s="2"/>
      <c r="ACH309" s="2"/>
      <c r="ACI309" s="2"/>
      <c r="ACJ309" s="2"/>
      <c r="ACK309" s="2"/>
      <c r="ACL309" s="2"/>
      <c r="ACM309" s="2"/>
      <c r="ACN309" s="2"/>
      <c r="ACO309" s="2"/>
      <c r="ACP309" s="2"/>
      <c r="ACQ309" s="2"/>
      <c r="ACR309" s="2"/>
      <c r="ACS309" s="2"/>
      <c r="ACT309" s="2"/>
      <c r="ACU309" s="2"/>
      <c r="ACV309" s="2"/>
      <c r="ACW309" s="2"/>
      <c r="ACX309" s="2"/>
      <c r="ACY309" s="2"/>
      <c r="ACZ309" s="2"/>
      <c r="ADA309" s="2"/>
      <c r="ADB309" s="2"/>
      <c r="ADC309" s="2"/>
      <c r="ADD309" s="2"/>
      <c r="ADE309" s="2"/>
      <c r="ADF309" s="2"/>
      <c r="ADG309" s="2"/>
      <c r="ADH309" s="2"/>
      <c r="ADI309" s="2"/>
      <c r="ADJ309" s="2"/>
      <c r="ADK309" s="2"/>
      <c r="ADL309" s="2"/>
      <c r="ADM309" s="2"/>
      <c r="ADN309" s="2"/>
      <c r="ADO309" s="2"/>
      <c r="ADP309" s="2"/>
      <c r="ADQ309" s="2"/>
      <c r="ADR309" s="2"/>
      <c r="ADS309" s="2"/>
      <c r="ADT309" s="2"/>
      <c r="ADU309" s="2"/>
      <c r="ADV309" s="2"/>
      <c r="ADW309" s="2"/>
      <c r="ADX309" s="2"/>
      <c r="ADY309" s="2"/>
      <c r="ADZ309" s="2"/>
      <c r="AEA309" s="2"/>
      <c r="AEB309" s="2"/>
      <c r="AEC309" s="2"/>
      <c r="AED309" s="2"/>
      <c r="AEE309" s="2"/>
      <c r="AEF309" s="2"/>
      <c r="AEG309" s="2"/>
      <c r="AEH309" s="2"/>
      <c r="AEI309" s="2"/>
      <c r="AEJ309" s="2"/>
      <c r="AEK309" s="2"/>
      <c r="AEL309" s="2"/>
      <c r="AEM309" s="2"/>
      <c r="AEN309" s="2"/>
      <c r="AEO309" s="2"/>
      <c r="AEP309" s="2"/>
      <c r="AEQ309" s="2"/>
      <c r="AER309" s="2"/>
      <c r="AES309" s="2"/>
      <c r="AET309" s="2"/>
      <c r="AEU309" s="2"/>
      <c r="AEV309" s="2"/>
      <c r="AEW309" s="2"/>
      <c r="AEX309" s="2"/>
      <c r="AEY309" s="2"/>
      <c r="AEZ309" s="2"/>
      <c r="AFA309" s="2"/>
      <c r="AFB309" s="2"/>
      <c r="AFC309" s="2"/>
      <c r="AFD309" s="2"/>
      <c r="AFE309" s="2"/>
      <c r="AFF309" s="2"/>
      <c r="AFG309" s="2"/>
      <c r="AFH309" s="2"/>
      <c r="AFI309" s="2"/>
      <c r="AFJ309" s="2"/>
      <c r="AFK309" s="2"/>
      <c r="AFL309" s="2"/>
      <c r="AFM309" s="2"/>
      <c r="AFN309" s="2"/>
      <c r="AFO309" s="2"/>
      <c r="AFP309" s="2"/>
      <c r="AFQ309" s="2"/>
      <c r="AFR309" s="2"/>
      <c r="AFS309" s="2"/>
      <c r="AFT309" s="2"/>
      <c r="AFU309" s="2"/>
      <c r="AFV309" s="2"/>
      <c r="AFW309" s="2"/>
      <c r="AFX309" s="2"/>
      <c r="AFY309" s="2"/>
      <c r="AFZ309" s="2"/>
      <c r="AGA309" s="2"/>
      <c r="AGB309" s="2"/>
      <c r="AGC309" s="2"/>
      <c r="AGD309" s="2"/>
      <c r="AGE309" s="2"/>
      <c r="AGF309" s="2"/>
      <c r="AGG309" s="2"/>
      <c r="AGH309" s="2"/>
      <c r="AGI309" s="2"/>
      <c r="AGJ309" s="2"/>
      <c r="AGK309" s="2"/>
      <c r="AGL309" s="2"/>
      <c r="AGM309" s="2"/>
      <c r="AGN309" s="2"/>
      <c r="AGO309" s="2"/>
      <c r="AGP309" s="2"/>
      <c r="AGQ309" s="2"/>
      <c r="AGR309" s="2"/>
      <c r="AGS309" s="2"/>
      <c r="AGT309" s="2"/>
      <c r="AGU309" s="2"/>
      <c r="AGV309" s="2"/>
      <c r="AGW309" s="2"/>
      <c r="AGX309" s="2"/>
      <c r="AGY309" s="2"/>
      <c r="AGZ309" s="2"/>
      <c r="AHA309" s="2"/>
      <c r="AHB309" s="2"/>
      <c r="AHC309" s="2"/>
      <c r="AHD309" s="2"/>
      <c r="AHE309" s="2"/>
      <c r="AHF309" s="2"/>
      <c r="AHG309" s="2"/>
      <c r="AHH309" s="2"/>
      <c r="AHI309" s="2"/>
      <c r="AHJ309" s="2"/>
      <c r="AHK309" s="2"/>
      <c r="AHL309" s="2"/>
      <c r="AHM309" s="2"/>
      <c r="AHN309" s="2"/>
      <c r="AHO309" s="2"/>
      <c r="AHP309" s="2"/>
      <c r="AHQ309" s="2"/>
      <c r="AHR309" s="2"/>
      <c r="AHS309" s="2"/>
      <c r="AHT309" s="2"/>
      <c r="AHU309" s="2"/>
      <c r="AHV309" s="2"/>
      <c r="AHW309" s="2"/>
      <c r="AHX309" s="2"/>
      <c r="AHY309" s="2"/>
      <c r="AHZ309" s="2"/>
      <c r="AIA309" s="2"/>
      <c r="AIB309" s="2"/>
      <c r="AIC309" s="2"/>
      <c r="AID309" s="2"/>
      <c r="AIE309" s="2"/>
      <c r="AIF309" s="2"/>
      <c r="AIG309" s="2"/>
      <c r="AIH309" s="2"/>
      <c r="AII309" s="2"/>
      <c r="AIJ309" s="2"/>
      <c r="AIK309" s="2"/>
      <c r="AIL309" s="2"/>
      <c r="AIM309" s="2"/>
      <c r="AIN309" s="2"/>
      <c r="AIO309" s="2"/>
      <c r="AIP309" s="2"/>
      <c r="AIQ309" s="2"/>
      <c r="AIR309" s="2"/>
      <c r="AIS309" s="2"/>
      <c r="AIT309" s="2"/>
      <c r="AIU309" s="2"/>
      <c r="AIV309" s="2"/>
      <c r="AIW309" s="2"/>
      <c r="AIX309" s="2"/>
      <c r="AIY309" s="2"/>
      <c r="AIZ309" s="2"/>
      <c r="AJA309" s="2"/>
      <c r="AJB309" s="2"/>
      <c r="AJC309" s="2"/>
      <c r="AJD309" s="2"/>
      <c r="AJE309" s="2"/>
      <c r="AJF309" s="2"/>
      <c r="AJG309" s="2"/>
      <c r="AJH309" s="2"/>
      <c r="AJI309" s="2"/>
      <c r="AJJ309" s="2"/>
      <c r="AJK309" s="2"/>
      <c r="AJL309" s="2"/>
      <c r="AJM309" s="2"/>
      <c r="AJN309" s="2"/>
      <c r="AJO309" s="2"/>
      <c r="AJP309" s="2"/>
      <c r="AJQ309" s="2"/>
      <c r="AJR309" s="2"/>
      <c r="AJS309" s="2"/>
      <c r="AJT309" s="2"/>
      <c r="AJU309" s="2"/>
      <c r="AJV309" s="2"/>
      <c r="AJW309" s="2"/>
      <c r="AJX309" s="2"/>
      <c r="AJY309" s="2"/>
      <c r="AJZ309" s="2"/>
      <c r="AKA309" s="2"/>
      <c r="AKB309" s="2"/>
      <c r="AKC309" s="2"/>
      <c r="AKD309" s="2"/>
      <c r="AKE309" s="2"/>
      <c r="AKF309" s="2"/>
      <c r="AKG309" s="2"/>
      <c r="AKH309" s="2"/>
      <c r="AKI309" s="2"/>
      <c r="AKJ309" s="2"/>
      <c r="AKK309" s="2"/>
      <c r="AKL309" s="2"/>
      <c r="AKM309" s="2"/>
      <c r="AKN309" s="2"/>
      <c r="AKO309" s="2"/>
      <c r="AKP309" s="2"/>
      <c r="AKQ309" s="2"/>
      <c r="AKR309" s="2"/>
      <c r="AKS309" s="2"/>
      <c r="AKT309" s="2"/>
      <c r="AKU309" s="2"/>
      <c r="AKV309" s="2"/>
      <c r="AKW309" s="2"/>
      <c r="AKX309" s="2"/>
      <c r="AKY309" s="2"/>
      <c r="AKZ309" s="2"/>
      <c r="ALA309" s="2"/>
      <c r="ALB309" s="2"/>
      <c r="ALC309" s="2"/>
      <c r="ALD309" s="2"/>
      <c r="ALE309" s="2"/>
      <c r="ALF309" s="2"/>
      <c r="ALG309" s="2"/>
      <c r="ALH309" s="2"/>
      <c r="ALI309" s="2"/>
      <c r="ALJ309" s="2"/>
      <c r="ALK309" s="2"/>
      <c r="ALL309" s="2"/>
      <c r="ALM309" s="2"/>
      <c r="ALN309" s="2"/>
      <c r="ALO309" s="2"/>
      <c r="ALP309" s="2"/>
      <c r="ALQ309" s="2"/>
      <c r="ALR309" s="2"/>
      <c r="ALS309" s="2"/>
      <c r="ALT309" s="2"/>
      <c r="ALU309" s="2"/>
      <c r="ALV309" s="2"/>
      <c r="ALW309" s="2"/>
      <c r="ALX309" s="2"/>
      <c r="ALY309" s="2"/>
      <c r="ALZ309" s="2"/>
      <c r="AMA309" s="2"/>
      <c r="AMB309" s="2"/>
      <c r="AMC309" s="2"/>
      <c r="AMD309" s="2"/>
      <c r="AME309" s="2"/>
      <c r="AMF309" s="2"/>
      <c r="AMG309" s="2"/>
      <c r="AMH309" s="2"/>
      <c r="AMI309" s="2"/>
      <c r="AMJ309" s="2"/>
      <c r="AMK309" s="8"/>
    </row>
    <row r="310" spans="1:1025" s="8" customFormat="1" x14ac:dyDescent="0.35">
      <c r="A310" s="8" t="s">
        <v>26</v>
      </c>
      <c r="B310" s="9" t="s">
        <v>40</v>
      </c>
      <c r="C310" s="8" t="s">
        <v>52</v>
      </c>
      <c r="D310" s="9" t="s">
        <v>37</v>
      </c>
      <c r="E310" s="8" t="s">
        <v>29</v>
      </c>
      <c r="F310" s="8" t="s">
        <v>42</v>
      </c>
      <c r="G310" s="16" t="s">
        <v>539</v>
      </c>
      <c r="I310" s="11" t="s">
        <v>538</v>
      </c>
      <c r="J310" s="11"/>
      <c r="K310" s="11"/>
      <c r="M310" s="8" t="s">
        <v>45</v>
      </c>
      <c r="N310" s="8">
        <v>3</v>
      </c>
      <c r="O310" s="8" t="s">
        <v>46</v>
      </c>
      <c r="P310" s="8">
        <v>2</v>
      </c>
      <c r="S310" s="8">
        <v>1</v>
      </c>
      <c r="U310" s="12"/>
      <c r="V310" s="12">
        <f t="shared" si="21"/>
        <v>0</v>
      </c>
      <c r="W310" s="13"/>
      <c r="X310" s="14">
        <v>1</v>
      </c>
      <c r="Y310" s="14">
        <f t="shared" si="22"/>
        <v>3</v>
      </c>
    </row>
    <row r="311" spans="1:1025" s="15" customFormat="1" x14ac:dyDescent="0.35">
      <c r="A311" s="8" t="s">
        <v>26</v>
      </c>
      <c r="B311" s="9" t="s">
        <v>41</v>
      </c>
      <c r="C311" s="8" t="s">
        <v>36</v>
      </c>
      <c r="D311" s="9" t="s">
        <v>50</v>
      </c>
      <c r="E311" s="8" t="s">
        <v>29</v>
      </c>
      <c r="F311" s="8" t="s">
        <v>29</v>
      </c>
      <c r="G311" s="16" t="s">
        <v>540</v>
      </c>
      <c r="H311" s="8"/>
      <c r="I311" s="11" t="s">
        <v>520</v>
      </c>
      <c r="J311" s="11"/>
      <c r="K311" s="11"/>
      <c r="L311" s="8"/>
      <c r="M311" s="8" t="s">
        <v>45</v>
      </c>
      <c r="N311" s="8">
        <v>5</v>
      </c>
      <c r="O311" s="8" t="s">
        <v>46</v>
      </c>
      <c r="P311" s="8">
        <v>1</v>
      </c>
      <c r="Q311" s="8"/>
      <c r="R311" s="8"/>
      <c r="S311" s="8">
        <v>1</v>
      </c>
      <c r="T311" s="8"/>
      <c r="U311" s="12">
        <v>15.98</v>
      </c>
      <c r="V311" s="12">
        <f t="shared" si="21"/>
        <v>79.900000000000006</v>
      </c>
      <c r="W311" s="13">
        <v>0.7</v>
      </c>
      <c r="X311" s="14">
        <f>U311*(1-W311)</f>
        <v>4.7940000000000005</v>
      </c>
      <c r="Y311" s="14">
        <f t="shared" si="22"/>
        <v>23.970000000000002</v>
      </c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  <c r="GZ311" s="8"/>
      <c r="HA311" s="8"/>
      <c r="HB311" s="8"/>
      <c r="HC311" s="8"/>
      <c r="HD311" s="8"/>
      <c r="HE311" s="8"/>
      <c r="HF311" s="8"/>
      <c r="HG311" s="8"/>
      <c r="HH311" s="8"/>
      <c r="HI311" s="8"/>
      <c r="HJ311" s="8"/>
      <c r="HK311" s="8"/>
      <c r="HL311" s="8"/>
      <c r="HM311" s="8"/>
      <c r="HN311" s="8"/>
      <c r="HO311" s="8"/>
      <c r="HP311" s="8"/>
      <c r="HQ311" s="8"/>
      <c r="HR311" s="8"/>
      <c r="HS311" s="8"/>
      <c r="HT311" s="8"/>
      <c r="HU311" s="8"/>
      <c r="HV311" s="8"/>
      <c r="HW311" s="8"/>
      <c r="HX311" s="8"/>
      <c r="HY311" s="8"/>
      <c r="HZ311" s="8"/>
      <c r="IA311" s="8"/>
      <c r="IB311" s="8"/>
      <c r="IC311" s="8"/>
      <c r="ID311" s="8"/>
      <c r="IE311" s="8"/>
      <c r="IF311" s="8"/>
      <c r="IG311" s="8"/>
      <c r="IH311" s="8"/>
      <c r="II311" s="8"/>
      <c r="IJ311" s="8"/>
      <c r="IK311" s="8"/>
      <c r="IL311" s="8"/>
      <c r="IM311" s="8"/>
      <c r="IN311" s="8"/>
      <c r="IO311" s="8"/>
      <c r="IP311" s="8"/>
      <c r="IQ311" s="8"/>
      <c r="IR311" s="8"/>
      <c r="IS311" s="8"/>
      <c r="IT311" s="8"/>
      <c r="IU311" s="8"/>
      <c r="IV311" s="8"/>
      <c r="IW311" s="8"/>
      <c r="IX311" s="8"/>
      <c r="IY311" s="8"/>
      <c r="IZ311" s="8"/>
      <c r="JA311" s="8"/>
      <c r="JB311" s="8"/>
      <c r="JC311" s="8"/>
      <c r="JD311" s="8"/>
      <c r="JE311" s="8"/>
      <c r="JF311" s="8"/>
      <c r="JG311" s="8"/>
      <c r="JH311" s="8"/>
      <c r="JI311" s="8"/>
      <c r="JJ311" s="8"/>
      <c r="JK311" s="8"/>
      <c r="JL311" s="8"/>
      <c r="JM311" s="8"/>
      <c r="JN311" s="8"/>
      <c r="JO311" s="8"/>
      <c r="JP311" s="8"/>
      <c r="JQ311" s="8"/>
      <c r="JR311" s="8"/>
      <c r="JS311" s="8"/>
      <c r="JT311" s="8"/>
      <c r="JU311" s="8"/>
      <c r="JV311" s="8"/>
      <c r="JW311" s="8"/>
      <c r="JX311" s="8"/>
      <c r="JY311" s="8"/>
      <c r="JZ311" s="8"/>
      <c r="KA311" s="8"/>
      <c r="KB311" s="8"/>
      <c r="KC311" s="8"/>
      <c r="KD311" s="8"/>
      <c r="KE311" s="8"/>
      <c r="KF311" s="8"/>
      <c r="KG311" s="8"/>
      <c r="KH311" s="8"/>
      <c r="KI311" s="8"/>
      <c r="KJ311" s="8"/>
      <c r="KK311" s="8"/>
      <c r="KL311" s="8"/>
      <c r="KM311" s="8"/>
      <c r="KN311" s="8"/>
      <c r="KO311" s="8"/>
      <c r="KP311" s="8"/>
      <c r="KQ311" s="8"/>
      <c r="KR311" s="8"/>
      <c r="KS311" s="8"/>
      <c r="KT311" s="8"/>
      <c r="KU311" s="8"/>
      <c r="KV311" s="8"/>
      <c r="KW311" s="8"/>
      <c r="KX311" s="8"/>
      <c r="KY311" s="8"/>
      <c r="KZ311" s="8"/>
      <c r="LA311" s="8"/>
      <c r="LB311" s="8"/>
      <c r="LC311" s="8"/>
      <c r="LD311" s="8"/>
      <c r="LE311" s="8"/>
      <c r="LF311" s="8"/>
      <c r="LG311" s="8"/>
      <c r="LH311" s="8"/>
      <c r="LI311" s="8"/>
      <c r="LJ311" s="8"/>
      <c r="LK311" s="8"/>
      <c r="LL311" s="8"/>
      <c r="LM311" s="8"/>
      <c r="LN311" s="8"/>
      <c r="LO311" s="8"/>
      <c r="LP311" s="8"/>
      <c r="LQ311" s="8"/>
      <c r="LR311" s="8"/>
      <c r="LS311" s="8"/>
      <c r="LT311" s="8"/>
      <c r="LU311" s="8"/>
      <c r="LV311" s="8"/>
      <c r="LW311" s="8"/>
      <c r="LX311" s="8"/>
      <c r="LY311" s="8"/>
      <c r="LZ311" s="8"/>
      <c r="MA311" s="8"/>
      <c r="MB311" s="8"/>
      <c r="MC311" s="8"/>
      <c r="MD311" s="8"/>
      <c r="ME311" s="8"/>
      <c r="MF311" s="8"/>
      <c r="MG311" s="8"/>
      <c r="MH311" s="8"/>
      <c r="MI311" s="8"/>
      <c r="MJ311" s="8"/>
      <c r="MK311" s="8"/>
      <c r="ML311" s="8"/>
      <c r="MM311" s="8"/>
      <c r="MN311" s="8"/>
      <c r="MO311" s="8"/>
      <c r="MP311" s="8"/>
      <c r="MQ311" s="8"/>
      <c r="MR311" s="8"/>
      <c r="MS311" s="8"/>
      <c r="MT311" s="8"/>
      <c r="MU311" s="8"/>
      <c r="MV311" s="8"/>
      <c r="MW311" s="8"/>
      <c r="MX311" s="8"/>
      <c r="MY311" s="8"/>
      <c r="MZ311" s="8"/>
      <c r="NA311" s="8"/>
      <c r="NB311" s="8"/>
      <c r="NC311" s="8"/>
      <c r="ND311" s="8"/>
      <c r="NE311" s="8"/>
      <c r="NF311" s="8"/>
      <c r="NG311" s="8"/>
      <c r="NH311" s="8"/>
      <c r="NI311" s="8"/>
      <c r="NJ311" s="8"/>
      <c r="NK311" s="8"/>
      <c r="NL311" s="8"/>
      <c r="NM311" s="8"/>
      <c r="NN311" s="8"/>
      <c r="NO311" s="8"/>
      <c r="NP311" s="8"/>
      <c r="NQ311" s="8"/>
      <c r="NR311" s="8"/>
      <c r="NS311" s="8"/>
      <c r="NT311" s="8"/>
      <c r="NU311" s="8"/>
      <c r="NV311" s="8"/>
      <c r="NW311" s="8"/>
      <c r="NX311" s="8"/>
      <c r="NY311" s="8"/>
      <c r="NZ311" s="8"/>
      <c r="OA311" s="8"/>
      <c r="OB311" s="8"/>
      <c r="OC311" s="8"/>
      <c r="OD311" s="8"/>
      <c r="OE311" s="8"/>
      <c r="OF311" s="8"/>
      <c r="OG311" s="8"/>
      <c r="OH311" s="8"/>
      <c r="OI311" s="8"/>
      <c r="OJ311" s="8"/>
      <c r="OK311" s="8"/>
      <c r="OL311" s="8"/>
      <c r="OM311" s="8"/>
      <c r="ON311" s="8"/>
      <c r="OO311" s="8"/>
      <c r="OP311" s="8"/>
      <c r="OQ311" s="8"/>
      <c r="OR311" s="8"/>
      <c r="OS311" s="8"/>
      <c r="OT311" s="8"/>
      <c r="OU311" s="8"/>
      <c r="OV311" s="8"/>
      <c r="OW311" s="8"/>
      <c r="OX311" s="8"/>
      <c r="OY311" s="8"/>
      <c r="OZ311" s="8"/>
      <c r="PA311" s="8"/>
      <c r="PB311" s="8"/>
      <c r="PC311" s="8"/>
      <c r="PD311" s="8"/>
      <c r="PE311" s="8"/>
      <c r="PF311" s="8"/>
      <c r="PG311" s="8"/>
      <c r="PH311" s="8"/>
      <c r="PI311" s="8"/>
      <c r="PJ311" s="8"/>
      <c r="PK311" s="8"/>
      <c r="PL311" s="8"/>
      <c r="PM311" s="8"/>
      <c r="PN311" s="8"/>
      <c r="PO311" s="8"/>
      <c r="PP311" s="8"/>
      <c r="PQ311" s="8"/>
      <c r="PR311" s="8"/>
      <c r="PS311" s="8"/>
      <c r="PT311" s="8"/>
      <c r="PU311" s="8"/>
      <c r="PV311" s="8"/>
      <c r="PW311" s="8"/>
      <c r="PX311" s="8"/>
      <c r="PY311" s="8"/>
      <c r="PZ311" s="8"/>
      <c r="QA311" s="8"/>
      <c r="QB311" s="8"/>
      <c r="QC311" s="8"/>
      <c r="QD311" s="8"/>
      <c r="QE311" s="8"/>
      <c r="QF311" s="8"/>
      <c r="QG311" s="8"/>
      <c r="QH311" s="8"/>
      <c r="QI311" s="8"/>
      <c r="QJ311" s="8"/>
      <c r="QK311" s="8"/>
      <c r="QL311" s="8"/>
      <c r="QM311" s="8"/>
      <c r="QN311" s="8"/>
      <c r="QO311" s="8"/>
      <c r="QP311" s="8"/>
      <c r="QQ311" s="8"/>
      <c r="QR311" s="8"/>
      <c r="QS311" s="8"/>
      <c r="QT311" s="8"/>
      <c r="QU311" s="8"/>
      <c r="QV311" s="8"/>
      <c r="QW311" s="8"/>
      <c r="QX311" s="8"/>
      <c r="QY311" s="8"/>
      <c r="QZ311" s="8"/>
      <c r="RA311" s="8"/>
      <c r="RB311" s="8"/>
      <c r="RC311" s="8"/>
      <c r="RD311" s="8"/>
      <c r="RE311" s="8"/>
      <c r="RF311" s="8"/>
      <c r="RG311" s="8"/>
      <c r="RH311" s="8"/>
      <c r="RI311" s="8"/>
      <c r="RJ311" s="8"/>
      <c r="RK311" s="8"/>
      <c r="RL311" s="8"/>
      <c r="RM311" s="8"/>
      <c r="RN311" s="8"/>
      <c r="RO311" s="8"/>
      <c r="RP311" s="8"/>
      <c r="RQ311" s="8"/>
      <c r="RR311" s="8"/>
      <c r="RS311" s="8"/>
      <c r="RT311" s="8"/>
      <c r="RU311" s="8"/>
      <c r="RV311" s="8"/>
      <c r="RW311" s="8"/>
      <c r="RX311" s="8"/>
      <c r="RY311" s="8"/>
      <c r="RZ311" s="8"/>
      <c r="SA311" s="8"/>
      <c r="SB311" s="8"/>
      <c r="SC311" s="8"/>
      <c r="SD311" s="8"/>
      <c r="SE311" s="8"/>
      <c r="SF311" s="8"/>
      <c r="SG311" s="8"/>
      <c r="SH311" s="8"/>
      <c r="SI311" s="8"/>
      <c r="SJ311" s="8"/>
      <c r="SK311" s="8"/>
      <c r="SL311" s="8"/>
      <c r="SM311" s="8"/>
      <c r="SN311" s="8"/>
      <c r="SO311" s="8"/>
      <c r="SP311" s="8"/>
      <c r="SQ311" s="8"/>
      <c r="SR311" s="8"/>
      <c r="SS311" s="8"/>
      <c r="ST311" s="8"/>
      <c r="SU311" s="8"/>
      <c r="SV311" s="8"/>
      <c r="SW311" s="8"/>
      <c r="SX311" s="8"/>
      <c r="SY311" s="8"/>
      <c r="SZ311" s="8"/>
      <c r="TA311" s="8"/>
      <c r="TB311" s="8"/>
      <c r="TC311" s="8"/>
      <c r="TD311" s="8"/>
      <c r="TE311" s="8"/>
      <c r="TF311" s="8"/>
      <c r="TG311" s="8"/>
      <c r="TH311" s="8"/>
      <c r="TI311" s="8"/>
      <c r="TJ311" s="8"/>
      <c r="TK311" s="8"/>
      <c r="TL311" s="8"/>
      <c r="TM311" s="8"/>
      <c r="TN311" s="8"/>
      <c r="TO311" s="8"/>
      <c r="TP311" s="8"/>
      <c r="TQ311" s="8"/>
      <c r="TR311" s="8"/>
      <c r="TS311" s="8"/>
      <c r="TT311" s="8"/>
      <c r="TU311" s="8"/>
      <c r="TV311" s="8"/>
      <c r="TW311" s="8"/>
      <c r="TX311" s="8"/>
      <c r="TY311" s="8"/>
      <c r="TZ311" s="8"/>
      <c r="UA311" s="8"/>
      <c r="UB311" s="8"/>
      <c r="UC311" s="8"/>
      <c r="UD311" s="8"/>
      <c r="UE311" s="8"/>
      <c r="UF311" s="8"/>
      <c r="UG311" s="8"/>
      <c r="UH311" s="8"/>
      <c r="UI311" s="8"/>
      <c r="UJ311" s="8"/>
      <c r="UK311" s="8"/>
      <c r="UL311" s="8"/>
      <c r="UM311" s="8"/>
      <c r="UN311" s="8"/>
      <c r="UO311" s="8"/>
      <c r="UP311" s="8"/>
      <c r="UQ311" s="8"/>
      <c r="UR311" s="8"/>
      <c r="US311" s="8"/>
      <c r="UT311" s="8"/>
      <c r="UU311" s="8"/>
      <c r="UV311" s="8"/>
      <c r="UW311" s="8"/>
      <c r="UX311" s="8"/>
      <c r="UY311" s="8"/>
      <c r="UZ311" s="8"/>
      <c r="VA311" s="8"/>
      <c r="VB311" s="8"/>
      <c r="VC311" s="8"/>
      <c r="VD311" s="8"/>
      <c r="VE311" s="8"/>
      <c r="VF311" s="8"/>
      <c r="VG311" s="8"/>
      <c r="VH311" s="8"/>
      <c r="VI311" s="8"/>
      <c r="VJ311" s="8"/>
      <c r="VK311" s="8"/>
      <c r="VL311" s="8"/>
      <c r="VM311" s="8"/>
      <c r="VN311" s="8"/>
      <c r="VO311" s="8"/>
      <c r="VP311" s="8"/>
      <c r="VQ311" s="8"/>
      <c r="VR311" s="8"/>
      <c r="VS311" s="8"/>
      <c r="VT311" s="8"/>
      <c r="VU311" s="8"/>
      <c r="VV311" s="8"/>
      <c r="VW311" s="8"/>
      <c r="VX311" s="8"/>
      <c r="VY311" s="8"/>
      <c r="VZ311" s="8"/>
      <c r="WA311" s="8"/>
      <c r="WB311" s="8"/>
      <c r="WC311" s="8"/>
      <c r="WD311" s="8"/>
      <c r="WE311" s="8"/>
      <c r="WF311" s="8"/>
      <c r="WG311" s="8"/>
      <c r="WH311" s="8"/>
      <c r="WI311" s="8"/>
      <c r="WJ311" s="8"/>
      <c r="WK311" s="8"/>
      <c r="WL311" s="8"/>
      <c r="WM311" s="8"/>
      <c r="WN311" s="8"/>
      <c r="WO311" s="8"/>
      <c r="WP311" s="8"/>
      <c r="WQ311" s="8"/>
      <c r="WR311" s="8"/>
      <c r="WS311" s="8"/>
      <c r="WT311" s="8"/>
      <c r="WU311" s="8"/>
      <c r="WV311" s="8"/>
      <c r="WW311" s="8"/>
      <c r="WX311" s="8"/>
      <c r="WY311" s="8"/>
      <c r="WZ311" s="8"/>
      <c r="XA311" s="8"/>
      <c r="XB311" s="8"/>
      <c r="XC311" s="8"/>
      <c r="XD311" s="8"/>
      <c r="XE311" s="8"/>
      <c r="XF311" s="8"/>
      <c r="XG311" s="8"/>
      <c r="XH311" s="8"/>
      <c r="XI311" s="8"/>
      <c r="XJ311" s="8"/>
      <c r="XK311" s="8"/>
      <c r="XL311" s="8"/>
      <c r="XM311" s="8"/>
      <c r="XN311" s="8"/>
      <c r="XO311" s="8"/>
      <c r="XP311" s="8"/>
      <c r="XQ311" s="8"/>
      <c r="XR311" s="8"/>
      <c r="XS311" s="8"/>
      <c r="XT311" s="8"/>
      <c r="XU311" s="8"/>
      <c r="XV311" s="8"/>
      <c r="XW311" s="8"/>
      <c r="XX311" s="8"/>
      <c r="XY311" s="8"/>
      <c r="XZ311" s="8"/>
      <c r="YA311" s="8"/>
      <c r="YB311" s="8"/>
      <c r="YC311" s="8"/>
      <c r="YD311" s="8"/>
      <c r="YE311" s="8"/>
      <c r="YF311" s="8"/>
      <c r="YG311" s="8"/>
      <c r="YH311" s="8"/>
      <c r="YI311" s="8"/>
      <c r="YJ311" s="8"/>
      <c r="YK311" s="8"/>
      <c r="YL311" s="8"/>
      <c r="YM311" s="8"/>
      <c r="YN311" s="8"/>
      <c r="YO311" s="8"/>
      <c r="YP311" s="8"/>
      <c r="YQ311" s="8"/>
      <c r="YR311" s="8"/>
      <c r="YS311" s="8"/>
      <c r="YT311" s="8"/>
      <c r="YU311" s="8"/>
      <c r="YV311" s="8"/>
      <c r="YW311" s="8"/>
      <c r="YX311" s="8"/>
      <c r="YY311" s="8"/>
      <c r="YZ311" s="8"/>
      <c r="ZA311" s="8"/>
      <c r="ZB311" s="8"/>
      <c r="ZC311" s="8"/>
      <c r="ZD311" s="8"/>
      <c r="ZE311" s="8"/>
      <c r="ZF311" s="8"/>
      <c r="ZG311" s="8"/>
      <c r="ZH311" s="8"/>
      <c r="ZI311" s="8"/>
      <c r="ZJ311" s="8"/>
      <c r="ZK311" s="8"/>
      <c r="ZL311" s="8"/>
      <c r="ZM311" s="8"/>
      <c r="ZN311" s="8"/>
      <c r="ZO311" s="8"/>
      <c r="ZP311" s="8"/>
      <c r="ZQ311" s="8"/>
      <c r="ZR311" s="8"/>
      <c r="ZS311" s="8"/>
      <c r="ZT311" s="8"/>
      <c r="ZU311" s="8"/>
      <c r="ZV311" s="8"/>
      <c r="ZW311" s="8"/>
      <c r="ZX311" s="8"/>
      <c r="ZY311" s="8"/>
      <c r="ZZ311" s="8"/>
      <c r="AAA311" s="8"/>
      <c r="AAB311" s="8"/>
      <c r="AAC311" s="8"/>
      <c r="AAD311" s="8"/>
      <c r="AAE311" s="8"/>
      <c r="AAF311" s="8"/>
      <c r="AAG311" s="8"/>
      <c r="AAH311" s="8"/>
      <c r="AAI311" s="8"/>
      <c r="AAJ311" s="8"/>
      <c r="AAK311" s="8"/>
      <c r="AAL311" s="8"/>
      <c r="AAM311" s="8"/>
      <c r="AAN311" s="8"/>
      <c r="AAO311" s="8"/>
      <c r="AAP311" s="8"/>
      <c r="AAQ311" s="8"/>
      <c r="AAR311" s="8"/>
      <c r="AAS311" s="8"/>
      <c r="AAT311" s="8"/>
      <c r="AAU311" s="8"/>
      <c r="AAV311" s="8"/>
      <c r="AAW311" s="8"/>
      <c r="AAX311" s="8"/>
      <c r="AAY311" s="8"/>
      <c r="AAZ311" s="8"/>
      <c r="ABA311" s="8"/>
      <c r="ABB311" s="8"/>
      <c r="ABC311" s="8"/>
      <c r="ABD311" s="8"/>
      <c r="ABE311" s="8"/>
      <c r="ABF311" s="8"/>
      <c r="ABG311" s="8"/>
      <c r="ABH311" s="8"/>
      <c r="ABI311" s="8"/>
      <c r="ABJ311" s="8"/>
      <c r="ABK311" s="8"/>
      <c r="ABL311" s="8"/>
      <c r="ABM311" s="8"/>
      <c r="ABN311" s="8"/>
      <c r="ABO311" s="8"/>
      <c r="ABP311" s="8"/>
      <c r="ABQ311" s="8"/>
      <c r="ABR311" s="8"/>
      <c r="ABS311" s="8"/>
      <c r="ABT311" s="8"/>
      <c r="ABU311" s="8"/>
      <c r="ABV311" s="8"/>
      <c r="ABW311" s="8"/>
      <c r="ABX311" s="8"/>
      <c r="ABY311" s="8"/>
      <c r="ABZ311" s="8"/>
      <c r="ACA311" s="8"/>
      <c r="ACB311" s="8"/>
      <c r="ACC311" s="8"/>
      <c r="ACD311" s="8"/>
      <c r="ACE311" s="8"/>
      <c r="ACF311" s="8"/>
      <c r="ACG311" s="8"/>
      <c r="ACH311" s="8"/>
      <c r="ACI311" s="8"/>
      <c r="ACJ311" s="8"/>
      <c r="ACK311" s="8"/>
      <c r="ACL311" s="8"/>
      <c r="ACM311" s="8"/>
      <c r="ACN311" s="8"/>
      <c r="ACO311" s="8"/>
      <c r="ACP311" s="8"/>
      <c r="ACQ311" s="8"/>
      <c r="ACR311" s="8"/>
      <c r="ACS311" s="8"/>
      <c r="ACT311" s="8"/>
      <c r="ACU311" s="8"/>
      <c r="ACV311" s="8"/>
      <c r="ACW311" s="8"/>
      <c r="ACX311" s="8"/>
      <c r="ACY311" s="8"/>
      <c r="ACZ311" s="8"/>
      <c r="ADA311" s="8"/>
      <c r="ADB311" s="8"/>
      <c r="ADC311" s="8"/>
      <c r="ADD311" s="8"/>
      <c r="ADE311" s="8"/>
      <c r="ADF311" s="8"/>
      <c r="ADG311" s="8"/>
      <c r="ADH311" s="8"/>
      <c r="ADI311" s="8"/>
      <c r="ADJ311" s="8"/>
      <c r="ADK311" s="8"/>
      <c r="ADL311" s="8"/>
      <c r="ADM311" s="8"/>
      <c r="ADN311" s="8"/>
      <c r="ADO311" s="8"/>
      <c r="ADP311" s="8"/>
      <c r="ADQ311" s="8"/>
      <c r="ADR311" s="8"/>
      <c r="ADS311" s="8"/>
      <c r="ADT311" s="8"/>
      <c r="ADU311" s="8"/>
      <c r="ADV311" s="8"/>
      <c r="ADW311" s="8"/>
      <c r="ADX311" s="8"/>
      <c r="ADY311" s="8"/>
      <c r="ADZ311" s="8"/>
      <c r="AEA311" s="8"/>
      <c r="AEB311" s="8"/>
      <c r="AEC311" s="8"/>
      <c r="AED311" s="8"/>
      <c r="AEE311" s="8"/>
      <c r="AEF311" s="8"/>
      <c r="AEG311" s="8"/>
      <c r="AEH311" s="8"/>
      <c r="AEI311" s="8"/>
      <c r="AEJ311" s="8"/>
      <c r="AEK311" s="8"/>
      <c r="AEL311" s="8"/>
      <c r="AEM311" s="8"/>
      <c r="AEN311" s="8"/>
      <c r="AEO311" s="8"/>
      <c r="AEP311" s="8"/>
      <c r="AEQ311" s="8"/>
      <c r="AER311" s="8"/>
      <c r="AES311" s="8"/>
      <c r="AET311" s="8"/>
      <c r="AEU311" s="8"/>
      <c r="AEV311" s="8"/>
      <c r="AEW311" s="8"/>
      <c r="AEX311" s="8"/>
      <c r="AEY311" s="8"/>
      <c r="AEZ311" s="8"/>
      <c r="AFA311" s="8"/>
      <c r="AFB311" s="8"/>
      <c r="AFC311" s="8"/>
      <c r="AFD311" s="8"/>
      <c r="AFE311" s="8"/>
      <c r="AFF311" s="8"/>
      <c r="AFG311" s="8"/>
      <c r="AFH311" s="8"/>
      <c r="AFI311" s="8"/>
      <c r="AFJ311" s="8"/>
      <c r="AFK311" s="8"/>
      <c r="AFL311" s="8"/>
      <c r="AFM311" s="8"/>
      <c r="AFN311" s="8"/>
      <c r="AFO311" s="8"/>
      <c r="AFP311" s="8"/>
      <c r="AFQ311" s="8"/>
      <c r="AFR311" s="8"/>
      <c r="AFS311" s="8"/>
      <c r="AFT311" s="8"/>
      <c r="AFU311" s="8"/>
      <c r="AFV311" s="8"/>
      <c r="AFW311" s="8"/>
      <c r="AFX311" s="8"/>
      <c r="AFY311" s="8"/>
      <c r="AFZ311" s="8"/>
      <c r="AGA311" s="8"/>
      <c r="AGB311" s="8"/>
      <c r="AGC311" s="8"/>
      <c r="AGD311" s="8"/>
      <c r="AGE311" s="8"/>
      <c r="AGF311" s="8"/>
      <c r="AGG311" s="8"/>
      <c r="AGH311" s="8"/>
      <c r="AGI311" s="8"/>
      <c r="AGJ311" s="8"/>
      <c r="AGK311" s="8"/>
      <c r="AGL311" s="8"/>
      <c r="AGM311" s="8"/>
      <c r="AGN311" s="8"/>
      <c r="AGO311" s="8"/>
      <c r="AGP311" s="8"/>
      <c r="AGQ311" s="8"/>
      <c r="AGR311" s="8"/>
      <c r="AGS311" s="8"/>
      <c r="AGT311" s="8"/>
      <c r="AGU311" s="8"/>
      <c r="AGV311" s="8"/>
      <c r="AGW311" s="8"/>
      <c r="AGX311" s="8"/>
      <c r="AGY311" s="8"/>
      <c r="AGZ311" s="8"/>
      <c r="AHA311" s="8"/>
      <c r="AHB311" s="8"/>
      <c r="AHC311" s="8"/>
      <c r="AHD311" s="8"/>
      <c r="AHE311" s="8"/>
      <c r="AHF311" s="8"/>
      <c r="AHG311" s="8"/>
      <c r="AHH311" s="8"/>
      <c r="AHI311" s="8"/>
      <c r="AHJ311" s="8"/>
      <c r="AHK311" s="8"/>
      <c r="AHL311" s="8"/>
      <c r="AHM311" s="8"/>
      <c r="AHN311" s="8"/>
      <c r="AHO311" s="8"/>
      <c r="AHP311" s="8"/>
      <c r="AHQ311" s="8"/>
      <c r="AHR311" s="8"/>
      <c r="AHS311" s="8"/>
      <c r="AHT311" s="8"/>
      <c r="AHU311" s="8"/>
      <c r="AHV311" s="8"/>
      <c r="AHW311" s="8"/>
      <c r="AHX311" s="8"/>
      <c r="AHY311" s="8"/>
      <c r="AHZ311" s="8"/>
      <c r="AIA311" s="8"/>
      <c r="AIB311" s="8"/>
      <c r="AIC311" s="8"/>
      <c r="AID311" s="8"/>
      <c r="AIE311" s="8"/>
      <c r="AIF311" s="8"/>
      <c r="AIG311" s="8"/>
      <c r="AIH311" s="8"/>
      <c r="AII311" s="8"/>
      <c r="AIJ311" s="8"/>
      <c r="AIK311" s="8"/>
      <c r="AIL311" s="8"/>
      <c r="AIM311" s="8"/>
      <c r="AIN311" s="8"/>
      <c r="AIO311" s="8"/>
      <c r="AIP311" s="8"/>
      <c r="AIQ311" s="8"/>
      <c r="AIR311" s="8"/>
      <c r="AIS311" s="8"/>
      <c r="AIT311" s="8"/>
      <c r="AIU311" s="8"/>
      <c r="AIV311" s="8"/>
      <c r="AIW311" s="8"/>
      <c r="AIX311" s="8"/>
      <c r="AIY311" s="8"/>
      <c r="AIZ311" s="8"/>
      <c r="AJA311" s="8"/>
      <c r="AJB311" s="8"/>
      <c r="AJC311" s="8"/>
      <c r="AJD311" s="8"/>
      <c r="AJE311" s="8"/>
      <c r="AJF311" s="8"/>
      <c r="AJG311" s="8"/>
      <c r="AJH311" s="8"/>
      <c r="AJI311" s="8"/>
      <c r="AJJ311" s="8"/>
      <c r="AJK311" s="8"/>
      <c r="AJL311" s="8"/>
      <c r="AJM311" s="8"/>
      <c r="AJN311" s="8"/>
      <c r="AJO311" s="8"/>
      <c r="AJP311" s="8"/>
      <c r="AJQ311" s="8"/>
      <c r="AJR311" s="8"/>
      <c r="AJS311" s="8"/>
      <c r="AJT311" s="8"/>
      <c r="AJU311" s="8"/>
      <c r="AJV311" s="8"/>
      <c r="AJW311" s="8"/>
      <c r="AJX311" s="8"/>
      <c r="AJY311" s="8"/>
      <c r="AJZ311" s="8"/>
      <c r="AKA311" s="8"/>
      <c r="AKB311" s="8"/>
      <c r="AKC311" s="8"/>
      <c r="AKD311" s="8"/>
      <c r="AKE311" s="8"/>
      <c r="AKF311" s="8"/>
      <c r="AKG311" s="8"/>
      <c r="AKH311" s="8"/>
      <c r="AKI311" s="8"/>
      <c r="AKJ311" s="8"/>
      <c r="AKK311" s="8"/>
      <c r="AKL311" s="8"/>
      <c r="AKM311" s="8"/>
      <c r="AKN311" s="8"/>
      <c r="AKO311" s="8"/>
      <c r="AKP311" s="8"/>
      <c r="AKQ311" s="8"/>
      <c r="AKR311" s="8"/>
      <c r="AKS311" s="8"/>
      <c r="AKT311" s="8"/>
      <c r="AKU311" s="8"/>
      <c r="AKV311" s="8"/>
      <c r="AKW311" s="8"/>
      <c r="AKX311" s="8"/>
      <c r="AKY311" s="8"/>
      <c r="AKZ311" s="8"/>
      <c r="ALA311" s="8"/>
      <c r="ALB311" s="8"/>
      <c r="ALC311" s="8"/>
      <c r="ALD311" s="8"/>
      <c r="ALE311" s="8"/>
      <c r="ALF311" s="8"/>
      <c r="ALG311" s="8"/>
      <c r="ALH311" s="8"/>
      <c r="ALI311" s="8"/>
      <c r="ALJ311" s="8"/>
      <c r="ALK311" s="8"/>
      <c r="ALL311" s="8"/>
      <c r="ALM311" s="8"/>
      <c r="ALN311" s="8"/>
      <c r="ALO311" s="8"/>
      <c r="ALP311" s="8"/>
      <c r="ALQ311" s="8"/>
      <c r="ALR311" s="8"/>
      <c r="ALS311" s="8"/>
      <c r="ALT311" s="8"/>
      <c r="ALU311" s="8"/>
      <c r="ALV311" s="8"/>
      <c r="ALW311" s="8"/>
      <c r="ALX311" s="8"/>
      <c r="ALY311" s="8"/>
      <c r="ALZ311" s="8"/>
      <c r="AMA311" s="8"/>
      <c r="AMB311" s="8"/>
      <c r="AMC311" s="8"/>
      <c r="AMD311" s="8"/>
      <c r="AME311" s="8"/>
      <c r="AMF311" s="8"/>
      <c r="AMG311" s="8"/>
      <c r="AMH311" s="8"/>
      <c r="AMI311" s="8"/>
      <c r="AMJ311" s="8"/>
      <c r="AMK311" s="8"/>
    </row>
    <row r="312" spans="1:1025" s="8" customFormat="1" x14ac:dyDescent="0.35">
      <c r="A312" s="8" t="s">
        <v>26</v>
      </c>
      <c r="B312" s="9" t="s">
        <v>41</v>
      </c>
      <c r="C312" s="8" t="s">
        <v>61</v>
      </c>
      <c r="D312" s="8">
        <v>14</v>
      </c>
      <c r="E312" s="8" t="s">
        <v>29</v>
      </c>
      <c r="F312" s="8" t="s">
        <v>42</v>
      </c>
      <c r="G312" s="16" t="s">
        <v>541</v>
      </c>
      <c r="I312" s="11" t="s">
        <v>520</v>
      </c>
      <c r="J312" s="11"/>
      <c r="K312" s="11"/>
      <c r="M312" s="8" t="s">
        <v>45</v>
      </c>
      <c r="N312" s="8">
        <v>2</v>
      </c>
      <c r="O312" s="8" t="s">
        <v>46</v>
      </c>
      <c r="P312" s="8">
        <v>1</v>
      </c>
      <c r="S312" s="8">
        <v>1</v>
      </c>
      <c r="U312" s="12">
        <v>30.24</v>
      </c>
      <c r="V312" s="12">
        <f t="shared" si="21"/>
        <v>60.48</v>
      </c>
      <c r="W312" s="13">
        <v>0.7</v>
      </c>
      <c r="X312" s="14">
        <f>U312*(1-W312)</f>
        <v>9.072000000000001</v>
      </c>
      <c r="Y312" s="14">
        <f t="shared" si="22"/>
        <v>18.144000000000002</v>
      </c>
    </row>
    <row r="313" spans="1:1025" s="15" customFormat="1" x14ac:dyDescent="0.35">
      <c r="A313" s="8" t="s">
        <v>26</v>
      </c>
      <c r="B313" s="9" t="s">
        <v>40</v>
      </c>
      <c r="C313" s="8" t="s">
        <v>52</v>
      </c>
      <c r="D313" s="9" t="s">
        <v>37</v>
      </c>
      <c r="E313" s="8" t="s">
        <v>29</v>
      </c>
      <c r="F313" s="8" t="s">
        <v>42</v>
      </c>
      <c r="G313" s="16" t="s">
        <v>542</v>
      </c>
      <c r="H313" s="8"/>
      <c r="I313" s="11" t="s">
        <v>543</v>
      </c>
      <c r="J313" s="11"/>
      <c r="K313" s="11"/>
      <c r="L313" s="8"/>
      <c r="M313" s="8" t="s">
        <v>45</v>
      </c>
      <c r="N313" s="8">
        <v>1</v>
      </c>
      <c r="O313" s="8" t="s">
        <v>46</v>
      </c>
      <c r="P313" s="8">
        <v>1</v>
      </c>
      <c r="Q313" s="8"/>
      <c r="R313" s="8"/>
      <c r="S313" s="8">
        <v>1</v>
      </c>
      <c r="T313" s="8"/>
      <c r="U313" s="12">
        <v>12.84</v>
      </c>
      <c r="V313" s="12">
        <f t="shared" si="21"/>
        <v>12.84</v>
      </c>
      <c r="W313" s="13">
        <v>0.7</v>
      </c>
      <c r="X313" s="14">
        <f>U313*(1-W313)</f>
        <v>3.8520000000000003</v>
      </c>
      <c r="Y313" s="14">
        <f t="shared" si="22"/>
        <v>3.8520000000000003</v>
      </c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8"/>
      <c r="IP313" s="8"/>
      <c r="IQ313" s="8"/>
      <c r="IR313" s="8"/>
      <c r="IS313" s="8"/>
      <c r="IT313" s="8"/>
      <c r="IU313" s="8"/>
      <c r="IV313" s="8"/>
      <c r="IW313" s="8"/>
      <c r="IX313" s="8"/>
      <c r="IY313" s="8"/>
      <c r="IZ313" s="8"/>
      <c r="JA313" s="8"/>
      <c r="JB313" s="8"/>
      <c r="JC313" s="8"/>
      <c r="JD313" s="8"/>
      <c r="JE313" s="8"/>
      <c r="JF313" s="8"/>
      <c r="JG313" s="8"/>
      <c r="JH313" s="8"/>
      <c r="JI313" s="8"/>
      <c r="JJ313" s="8"/>
      <c r="JK313" s="8"/>
      <c r="JL313" s="8"/>
      <c r="JM313" s="8"/>
      <c r="JN313" s="8"/>
      <c r="JO313" s="8"/>
      <c r="JP313" s="8"/>
      <c r="JQ313" s="8"/>
      <c r="JR313" s="8"/>
      <c r="JS313" s="8"/>
      <c r="JT313" s="8"/>
      <c r="JU313" s="8"/>
      <c r="JV313" s="8"/>
      <c r="JW313" s="8"/>
      <c r="JX313" s="8"/>
      <c r="JY313" s="8"/>
      <c r="JZ313" s="8"/>
      <c r="KA313" s="8"/>
      <c r="KB313" s="8"/>
      <c r="KC313" s="8"/>
      <c r="KD313" s="8"/>
      <c r="KE313" s="8"/>
      <c r="KF313" s="8"/>
      <c r="KG313" s="8"/>
      <c r="KH313" s="8"/>
      <c r="KI313" s="8"/>
      <c r="KJ313" s="8"/>
      <c r="KK313" s="8"/>
      <c r="KL313" s="8"/>
      <c r="KM313" s="8"/>
      <c r="KN313" s="8"/>
      <c r="KO313" s="8"/>
      <c r="KP313" s="8"/>
      <c r="KQ313" s="8"/>
      <c r="KR313" s="8"/>
      <c r="KS313" s="8"/>
      <c r="KT313" s="8"/>
      <c r="KU313" s="8"/>
      <c r="KV313" s="8"/>
      <c r="KW313" s="8"/>
      <c r="KX313" s="8"/>
      <c r="KY313" s="8"/>
      <c r="KZ313" s="8"/>
      <c r="LA313" s="8"/>
      <c r="LB313" s="8"/>
      <c r="LC313" s="8"/>
      <c r="LD313" s="8"/>
      <c r="LE313" s="8"/>
      <c r="LF313" s="8"/>
      <c r="LG313" s="8"/>
      <c r="LH313" s="8"/>
      <c r="LI313" s="8"/>
      <c r="LJ313" s="8"/>
      <c r="LK313" s="8"/>
      <c r="LL313" s="8"/>
      <c r="LM313" s="8"/>
      <c r="LN313" s="8"/>
      <c r="LO313" s="8"/>
      <c r="LP313" s="8"/>
      <c r="LQ313" s="8"/>
      <c r="LR313" s="8"/>
      <c r="LS313" s="8"/>
      <c r="LT313" s="8"/>
      <c r="LU313" s="8"/>
      <c r="LV313" s="8"/>
      <c r="LW313" s="8"/>
      <c r="LX313" s="8"/>
      <c r="LY313" s="8"/>
      <c r="LZ313" s="8"/>
      <c r="MA313" s="8"/>
      <c r="MB313" s="8"/>
      <c r="MC313" s="8"/>
      <c r="MD313" s="8"/>
      <c r="ME313" s="8"/>
      <c r="MF313" s="8"/>
      <c r="MG313" s="8"/>
      <c r="MH313" s="8"/>
      <c r="MI313" s="8"/>
      <c r="MJ313" s="8"/>
      <c r="MK313" s="8"/>
      <c r="ML313" s="8"/>
      <c r="MM313" s="8"/>
      <c r="MN313" s="8"/>
      <c r="MO313" s="8"/>
      <c r="MP313" s="8"/>
      <c r="MQ313" s="8"/>
      <c r="MR313" s="8"/>
      <c r="MS313" s="8"/>
      <c r="MT313" s="8"/>
      <c r="MU313" s="8"/>
      <c r="MV313" s="8"/>
      <c r="MW313" s="8"/>
      <c r="MX313" s="8"/>
      <c r="MY313" s="8"/>
      <c r="MZ313" s="8"/>
      <c r="NA313" s="8"/>
      <c r="NB313" s="8"/>
      <c r="NC313" s="8"/>
      <c r="ND313" s="8"/>
      <c r="NE313" s="8"/>
      <c r="NF313" s="8"/>
      <c r="NG313" s="8"/>
      <c r="NH313" s="8"/>
      <c r="NI313" s="8"/>
      <c r="NJ313" s="8"/>
      <c r="NK313" s="8"/>
      <c r="NL313" s="8"/>
      <c r="NM313" s="8"/>
      <c r="NN313" s="8"/>
      <c r="NO313" s="8"/>
      <c r="NP313" s="8"/>
      <c r="NQ313" s="8"/>
      <c r="NR313" s="8"/>
      <c r="NS313" s="8"/>
      <c r="NT313" s="8"/>
      <c r="NU313" s="8"/>
      <c r="NV313" s="8"/>
      <c r="NW313" s="8"/>
      <c r="NX313" s="8"/>
      <c r="NY313" s="8"/>
      <c r="NZ313" s="8"/>
      <c r="OA313" s="8"/>
      <c r="OB313" s="8"/>
      <c r="OC313" s="8"/>
      <c r="OD313" s="8"/>
      <c r="OE313" s="8"/>
      <c r="OF313" s="8"/>
      <c r="OG313" s="8"/>
      <c r="OH313" s="8"/>
      <c r="OI313" s="8"/>
      <c r="OJ313" s="8"/>
      <c r="OK313" s="8"/>
      <c r="OL313" s="8"/>
      <c r="OM313" s="8"/>
      <c r="ON313" s="8"/>
      <c r="OO313" s="8"/>
      <c r="OP313" s="8"/>
      <c r="OQ313" s="8"/>
      <c r="OR313" s="8"/>
      <c r="OS313" s="8"/>
      <c r="OT313" s="8"/>
      <c r="OU313" s="8"/>
      <c r="OV313" s="8"/>
      <c r="OW313" s="8"/>
      <c r="OX313" s="8"/>
      <c r="OY313" s="8"/>
      <c r="OZ313" s="8"/>
      <c r="PA313" s="8"/>
      <c r="PB313" s="8"/>
      <c r="PC313" s="8"/>
      <c r="PD313" s="8"/>
      <c r="PE313" s="8"/>
      <c r="PF313" s="8"/>
      <c r="PG313" s="8"/>
      <c r="PH313" s="8"/>
      <c r="PI313" s="8"/>
      <c r="PJ313" s="8"/>
      <c r="PK313" s="8"/>
      <c r="PL313" s="8"/>
      <c r="PM313" s="8"/>
      <c r="PN313" s="8"/>
      <c r="PO313" s="8"/>
      <c r="PP313" s="8"/>
      <c r="PQ313" s="8"/>
      <c r="PR313" s="8"/>
      <c r="PS313" s="8"/>
      <c r="PT313" s="8"/>
      <c r="PU313" s="8"/>
      <c r="PV313" s="8"/>
      <c r="PW313" s="8"/>
      <c r="PX313" s="8"/>
      <c r="PY313" s="8"/>
      <c r="PZ313" s="8"/>
      <c r="QA313" s="8"/>
      <c r="QB313" s="8"/>
      <c r="QC313" s="8"/>
      <c r="QD313" s="8"/>
      <c r="QE313" s="8"/>
      <c r="QF313" s="8"/>
      <c r="QG313" s="8"/>
      <c r="QH313" s="8"/>
      <c r="QI313" s="8"/>
      <c r="QJ313" s="8"/>
      <c r="QK313" s="8"/>
      <c r="QL313" s="8"/>
      <c r="QM313" s="8"/>
      <c r="QN313" s="8"/>
      <c r="QO313" s="8"/>
      <c r="QP313" s="8"/>
      <c r="QQ313" s="8"/>
      <c r="QR313" s="8"/>
      <c r="QS313" s="8"/>
      <c r="QT313" s="8"/>
      <c r="QU313" s="8"/>
      <c r="QV313" s="8"/>
      <c r="QW313" s="8"/>
      <c r="QX313" s="8"/>
      <c r="QY313" s="8"/>
      <c r="QZ313" s="8"/>
      <c r="RA313" s="8"/>
      <c r="RB313" s="8"/>
      <c r="RC313" s="8"/>
      <c r="RD313" s="8"/>
      <c r="RE313" s="8"/>
      <c r="RF313" s="8"/>
      <c r="RG313" s="8"/>
      <c r="RH313" s="8"/>
      <c r="RI313" s="8"/>
      <c r="RJ313" s="8"/>
      <c r="RK313" s="8"/>
      <c r="RL313" s="8"/>
      <c r="RM313" s="8"/>
      <c r="RN313" s="8"/>
      <c r="RO313" s="8"/>
      <c r="RP313" s="8"/>
      <c r="RQ313" s="8"/>
      <c r="RR313" s="8"/>
      <c r="RS313" s="8"/>
      <c r="RT313" s="8"/>
      <c r="RU313" s="8"/>
      <c r="RV313" s="8"/>
      <c r="RW313" s="8"/>
      <c r="RX313" s="8"/>
      <c r="RY313" s="8"/>
      <c r="RZ313" s="8"/>
      <c r="SA313" s="8"/>
      <c r="SB313" s="8"/>
      <c r="SC313" s="8"/>
      <c r="SD313" s="8"/>
      <c r="SE313" s="8"/>
      <c r="SF313" s="8"/>
      <c r="SG313" s="8"/>
      <c r="SH313" s="8"/>
      <c r="SI313" s="8"/>
      <c r="SJ313" s="8"/>
      <c r="SK313" s="8"/>
      <c r="SL313" s="8"/>
      <c r="SM313" s="8"/>
      <c r="SN313" s="8"/>
      <c r="SO313" s="8"/>
      <c r="SP313" s="8"/>
      <c r="SQ313" s="8"/>
      <c r="SR313" s="8"/>
      <c r="SS313" s="8"/>
      <c r="ST313" s="8"/>
      <c r="SU313" s="8"/>
      <c r="SV313" s="8"/>
      <c r="SW313" s="8"/>
      <c r="SX313" s="8"/>
      <c r="SY313" s="8"/>
      <c r="SZ313" s="8"/>
      <c r="TA313" s="8"/>
      <c r="TB313" s="8"/>
      <c r="TC313" s="8"/>
      <c r="TD313" s="8"/>
      <c r="TE313" s="8"/>
      <c r="TF313" s="8"/>
      <c r="TG313" s="8"/>
      <c r="TH313" s="8"/>
      <c r="TI313" s="8"/>
      <c r="TJ313" s="8"/>
      <c r="TK313" s="8"/>
      <c r="TL313" s="8"/>
      <c r="TM313" s="8"/>
      <c r="TN313" s="8"/>
      <c r="TO313" s="8"/>
      <c r="TP313" s="8"/>
      <c r="TQ313" s="8"/>
      <c r="TR313" s="8"/>
      <c r="TS313" s="8"/>
      <c r="TT313" s="8"/>
      <c r="TU313" s="8"/>
      <c r="TV313" s="8"/>
      <c r="TW313" s="8"/>
      <c r="TX313" s="8"/>
      <c r="TY313" s="8"/>
      <c r="TZ313" s="8"/>
      <c r="UA313" s="8"/>
      <c r="UB313" s="8"/>
      <c r="UC313" s="8"/>
      <c r="UD313" s="8"/>
      <c r="UE313" s="8"/>
      <c r="UF313" s="8"/>
      <c r="UG313" s="8"/>
      <c r="UH313" s="8"/>
      <c r="UI313" s="8"/>
      <c r="UJ313" s="8"/>
      <c r="UK313" s="8"/>
      <c r="UL313" s="8"/>
      <c r="UM313" s="8"/>
      <c r="UN313" s="8"/>
      <c r="UO313" s="8"/>
      <c r="UP313" s="8"/>
      <c r="UQ313" s="8"/>
      <c r="UR313" s="8"/>
      <c r="US313" s="8"/>
      <c r="UT313" s="8"/>
      <c r="UU313" s="8"/>
      <c r="UV313" s="8"/>
      <c r="UW313" s="8"/>
      <c r="UX313" s="8"/>
      <c r="UY313" s="8"/>
      <c r="UZ313" s="8"/>
      <c r="VA313" s="8"/>
      <c r="VB313" s="8"/>
      <c r="VC313" s="8"/>
      <c r="VD313" s="8"/>
      <c r="VE313" s="8"/>
      <c r="VF313" s="8"/>
      <c r="VG313" s="8"/>
      <c r="VH313" s="8"/>
      <c r="VI313" s="8"/>
      <c r="VJ313" s="8"/>
      <c r="VK313" s="8"/>
      <c r="VL313" s="8"/>
      <c r="VM313" s="8"/>
      <c r="VN313" s="8"/>
      <c r="VO313" s="8"/>
      <c r="VP313" s="8"/>
      <c r="VQ313" s="8"/>
      <c r="VR313" s="8"/>
      <c r="VS313" s="8"/>
      <c r="VT313" s="8"/>
      <c r="VU313" s="8"/>
      <c r="VV313" s="8"/>
      <c r="VW313" s="8"/>
      <c r="VX313" s="8"/>
      <c r="VY313" s="8"/>
      <c r="VZ313" s="8"/>
      <c r="WA313" s="8"/>
      <c r="WB313" s="8"/>
      <c r="WC313" s="8"/>
      <c r="WD313" s="8"/>
      <c r="WE313" s="8"/>
      <c r="WF313" s="8"/>
      <c r="WG313" s="8"/>
      <c r="WH313" s="8"/>
      <c r="WI313" s="8"/>
      <c r="WJ313" s="8"/>
      <c r="WK313" s="8"/>
      <c r="WL313" s="8"/>
      <c r="WM313" s="8"/>
      <c r="WN313" s="8"/>
      <c r="WO313" s="8"/>
      <c r="WP313" s="8"/>
      <c r="WQ313" s="8"/>
      <c r="WR313" s="8"/>
      <c r="WS313" s="8"/>
      <c r="WT313" s="8"/>
      <c r="WU313" s="8"/>
      <c r="WV313" s="8"/>
      <c r="WW313" s="8"/>
      <c r="WX313" s="8"/>
      <c r="WY313" s="8"/>
      <c r="WZ313" s="8"/>
      <c r="XA313" s="8"/>
      <c r="XB313" s="8"/>
      <c r="XC313" s="8"/>
      <c r="XD313" s="8"/>
      <c r="XE313" s="8"/>
      <c r="XF313" s="8"/>
      <c r="XG313" s="8"/>
      <c r="XH313" s="8"/>
      <c r="XI313" s="8"/>
      <c r="XJ313" s="8"/>
      <c r="XK313" s="8"/>
      <c r="XL313" s="8"/>
      <c r="XM313" s="8"/>
      <c r="XN313" s="8"/>
      <c r="XO313" s="8"/>
      <c r="XP313" s="8"/>
      <c r="XQ313" s="8"/>
      <c r="XR313" s="8"/>
      <c r="XS313" s="8"/>
      <c r="XT313" s="8"/>
      <c r="XU313" s="8"/>
      <c r="XV313" s="8"/>
      <c r="XW313" s="8"/>
      <c r="XX313" s="8"/>
      <c r="XY313" s="8"/>
      <c r="XZ313" s="8"/>
      <c r="YA313" s="8"/>
      <c r="YB313" s="8"/>
      <c r="YC313" s="8"/>
      <c r="YD313" s="8"/>
      <c r="YE313" s="8"/>
      <c r="YF313" s="8"/>
      <c r="YG313" s="8"/>
      <c r="YH313" s="8"/>
      <c r="YI313" s="8"/>
      <c r="YJ313" s="8"/>
      <c r="YK313" s="8"/>
      <c r="YL313" s="8"/>
      <c r="YM313" s="8"/>
      <c r="YN313" s="8"/>
      <c r="YO313" s="8"/>
      <c r="YP313" s="8"/>
      <c r="YQ313" s="8"/>
      <c r="YR313" s="8"/>
      <c r="YS313" s="8"/>
      <c r="YT313" s="8"/>
      <c r="YU313" s="8"/>
      <c r="YV313" s="8"/>
      <c r="YW313" s="8"/>
      <c r="YX313" s="8"/>
      <c r="YY313" s="8"/>
      <c r="YZ313" s="8"/>
      <c r="ZA313" s="8"/>
      <c r="ZB313" s="8"/>
      <c r="ZC313" s="8"/>
      <c r="ZD313" s="8"/>
      <c r="ZE313" s="8"/>
      <c r="ZF313" s="8"/>
      <c r="ZG313" s="8"/>
      <c r="ZH313" s="8"/>
      <c r="ZI313" s="8"/>
      <c r="ZJ313" s="8"/>
      <c r="ZK313" s="8"/>
      <c r="ZL313" s="8"/>
      <c r="ZM313" s="8"/>
      <c r="ZN313" s="8"/>
      <c r="ZO313" s="8"/>
      <c r="ZP313" s="8"/>
      <c r="ZQ313" s="8"/>
      <c r="ZR313" s="8"/>
      <c r="ZS313" s="8"/>
      <c r="ZT313" s="8"/>
      <c r="ZU313" s="8"/>
      <c r="ZV313" s="8"/>
      <c r="ZW313" s="8"/>
      <c r="ZX313" s="8"/>
      <c r="ZY313" s="8"/>
      <c r="ZZ313" s="8"/>
      <c r="AAA313" s="8"/>
      <c r="AAB313" s="8"/>
      <c r="AAC313" s="8"/>
      <c r="AAD313" s="8"/>
      <c r="AAE313" s="8"/>
      <c r="AAF313" s="8"/>
      <c r="AAG313" s="8"/>
      <c r="AAH313" s="8"/>
      <c r="AAI313" s="8"/>
      <c r="AAJ313" s="8"/>
      <c r="AAK313" s="8"/>
      <c r="AAL313" s="8"/>
      <c r="AAM313" s="8"/>
      <c r="AAN313" s="8"/>
      <c r="AAO313" s="8"/>
      <c r="AAP313" s="8"/>
      <c r="AAQ313" s="8"/>
      <c r="AAR313" s="8"/>
      <c r="AAS313" s="8"/>
      <c r="AAT313" s="8"/>
      <c r="AAU313" s="8"/>
      <c r="AAV313" s="8"/>
      <c r="AAW313" s="8"/>
      <c r="AAX313" s="8"/>
      <c r="AAY313" s="8"/>
      <c r="AAZ313" s="8"/>
      <c r="ABA313" s="8"/>
      <c r="ABB313" s="8"/>
      <c r="ABC313" s="8"/>
      <c r="ABD313" s="8"/>
      <c r="ABE313" s="8"/>
      <c r="ABF313" s="8"/>
      <c r="ABG313" s="8"/>
      <c r="ABH313" s="8"/>
      <c r="ABI313" s="8"/>
      <c r="ABJ313" s="8"/>
      <c r="ABK313" s="8"/>
      <c r="ABL313" s="8"/>
      <c r="ABM313" s="8"/>
      <c r="ABN313" s="8"/>
      <c r="ABO313" s="8"/>
      <c r="ABP313" s="8"/>
      <c r="ABQ313" s="8"/>
      <c r="ABR313" s="8"/>
      <c r="ABS313" s="8"/>
      <c r="ABT313" s="8"/>
      <c r="ABU313" s="8"/>
      <c r="ABV313" s="8"/>
      <c r="ABW313" s="8"/>
      <c r="ABX313" s="8"/>
      <c r="ABY313" s="8"/>
      <c r="ABZ313" s="8"/>
      <c r="ACA313" s="8"/>
      <c r="ACB313" s="8"/>
      <c r="ACC313" s="8"/>
      <c r="ACD313" s="8"/>
      <c r="ACE313" s="8"/>
      <c r="ACF313" s="8"/>
      <c r="ACG313" s="8"/>
      <c r="ACH313" s="8"/>
      <c r="ACI313" s="8"/>
      <c r="ACJ313" s="8"/>
      <c r="ACK313" s="8"/>
      <c r="ACL313" s="8"/>
      <c r="ACM313" s="8"/>
      <c r="ACN313" s="8"/>
      <c r="ACO313" s="8"/>
      <c r="ACP313" s="8"/>
      <c r="ACQ313" s="8"/>
      <c r="ACR313" s="8"/>
      <c r="ACS313" s="8"/>
      <c r="ACT313" s="8"/>
      <c r="ACU313" s="8"/>
      <c r="ACV313" s="8"/>
      <c r="ACW313" s="8"/>
      <c r="ACX313" s="8"/>
      <c r="ACY313" s="8"/>
      <c r="ACZ313" s="8"/>
      <c r="ADA313" s="8"/>
      <c r="ADB313" s="8"/>
      <c r="ADC313" s="8"/>
      <c r="ADD313" s="8"/>
      <c r="ADE313" s="8"/>
      <c r="ADF313" s="8"/>
      <c r="ADG313" s="8"/>
      <c r="ADH313" s="8"/>
      <c r="ADI313" s="8"/>
      <c r="ADJ313" s="8"/>
      <c r="ADK313" s="8"/>
      <c r="ADL313" s="8"/>
      <c r="ADM313" s="8"/>
      <c r="ADN313" s="8"/>
      <c r="ADO313" s="8"/>
      <c r="ADP313" s="8"/>
      <c r="ADQ313" s="8"/>
      <c r="ADR313" s="8"/>
      <c r="ADS313" s="8"/>
      <c r="ADT313" s="8"/>
      <c r="ADU313" s="8"/>
      <c r="ADV313" s="8"/>
      <c r="ADW313" s="8"/>
      <c r="ADX313" s="8"/>
      <c r="ADY313" s="8"/>
      <c r="ADZ313" s="8"/>
      <c r="AEA313" s="8"/>
      <c r="AEB313" s="8"/>
      <c r="AEC313" s="8"/>
      <c r="AED313" s="8"/>
      <c r="AEE313" s="8"/>
      <c r="AEF313" s="8"/>
      <c r="AEG313" s="8"/>
      <c r="AEH313" s="8"/>
      <c r="AEI313" s="8"/>
      <c r="AEJ313" s="8"/>
      <c r="AEK313" s="8"/>
      <c r="AEL313" s="8"/>
      <c r="AEM313" s="8"/>
      <c r="AEN313" s="8"/>
      <c r="AEO313" s="8"/>
      <c r="AEP313" s="8"/>
      <c r="AEQ313" s="8"/>
      <c r="AER313" s="8"/>
      <c r="AES313" s="8"/>
      <c r="AET313" s="8"/>
      <c r="AEU313" s="8"/>
      <c r="AEV313" s="8"/>
      <c r="AEW313" s="8"/>
      <c r="AEX313" s="8"/>
      <c r="AEY313" s="8"/>
      <c r="AEZ313" s="8"/>
      <c r="AFA313" s="8"/>
      <c r="AFB313" s="8"/>
      <c r="AFC313" s="8"/>
      <c r="AFD313" s="8"/>
      <c r="AFE313" s="8"/>
      <c r="AFF313" s="8"/>
      <c r="AFG313" s="8"/>
      <c r="AFH313" s="8"/>
      <c r="AFI313" s="8"/>
      <c r="AFJ313" s="8"/>
      <c r="AFK313" s="8"/>
      <c r="AFL313" s="8"/>
      <c r="AFM313" s="8"/>
      <c r="AFN313" s="8"/>
      <c r="AFO313" s="8"/>
      <c r="AFP313" s="8"/>
      <c r="AFQ313" s="8"/>
      <c r="AFR313" s="8"/>
      <c r="AFS313" s="8"/>
      <c r="AFT313" s="8"/>
      <c r="AFU313" s="8"/>
      <c r="AFV313" s="8"/>
      <c r="AFW313" s="8"/>
      <c r="AFX313" s="8"/>
      <c r="AFY313" s="8"/>
      <c r="AFZ313" s="8"/>
      <c r="AGA313" s="8"/>
      <c r="AGB313" s="8"/>
      <c r="AGC313" s="8"/>
      <c r="AGD313" s="8"/>
      <c r="AGE313" s="8"/>
      <c r="AGF313" s="8"/>
      <c r="AGG313" s="8"/>
      <c r="AGH313" s="8"/>
      <c r="AGI313" s="8"/>
      <c r="AGJ313" s="8"/>
      <c r="AGK313" s="8"/>
      <c r="AGL313" s="8"/>
      <c r="AGM313" s="8"/>
      <c r="AGN313" s="8"/>
      <c r="AGO313" s="8"/>
      <c r="AGP313" s="8"/>
      <c r="AGQ313" s="8"/>
      <c r="AGR313" s="8"/>
      <c r="AGS313" s="8"/>
      <c r="AGT313" s="8"/>
      <c r="AGU313" s="8"/>
      <c r="AGV313" s="8"/>
      <c r="AGW313" s="8"/>
      <c r="AGX313" s="8"/>
      <c r="AGY313" s="8"/>
      <c r="AGZ313" s="8"/>
      <c r="AHA313" s="8"/>
      <c r="AHB313" s="8"/>
      <c r="AHC313" s="8"/>
      <c r="AHD313" s="8"/>
      <c r="AHE313" s="8"/>
      <c r="AHF313" s="8"/>
      <c r="AHG313" s="8"/>
      <c r="AHH313" s="8"/>
      <c r="AHI313" s="8"/>
      <c r="AHJ313" s="8"/>
      <c r="AHK313" s="8"/>
      <c r="AHL313" s="8"/>
      <c r="AHM313" s="8"/>
      <c r="AHN313" s="8"/>
      <c r="AHO313" s="8"/>
      <c r="AHP313" s="8"/>
      <c r="AHQ313" s="8"/>
      <c r="AHR313" s="8"/>
      <c r="AHS313" s="8"/>
      <c r="AHT313" s="8"/>
      <c r="AHU313" s="8"/>
      <c r="AHV313" s="8"/>
      <c r="AHW313" s="8"/>
      <c r="AHX313" s="8"/>
      <c r="AHY313" s="8"/>
      <c r="AHZ313" s="8"/>
      <c r="AIA313" s="8"/>
      <c r="AIB313" s="8"/>
      <c r="AIC313" s="8"/>
      <c r="AID313" s="8"/>
      <c r="AIE313" s="8"/>
      <c r="AIF313" s="8"/>
      <c r="AIG313" s="8"/>
      <c r="AIH313" s="8"/>
      <c r="AII313" s="8"/>
      <c r="AIJ313" s="8"/>
      <c r="AIK313" s="8"/>
      <c r="AIL313" s="8"/>
      <c r="AIM313" s="8"/>
      <c r="AIN313" s="8"/>
      <c r="AIO313" s="8"/>
      <c r="AIP313" s="8"/>
      <c r="AIQ313" s="8"/>
      <c r="AIR313" s="8"/>
      <c r="AIS313" s="8"/>
      <c r="AIT313" s="8"/>
      <c r="AIU313" s="8"/>
      <c r="AIV313" s="8"/>
      <c r="AIW313" s="8"/>
      <c r="AIX313" s="8"/>
      <c r="AIY313" s="8"/>
      <c r="AIZ313" s="8"/>
      <c r="AJA313" s="8"/>
      <c r="AJB313" s="8"/>
      <c r="AJC313" s="8"/>
      <c r="AJD313" s="8"/>
      <c r="AJE313" s="8"/>
      <c r="AJF313" s="8"/>
      <c r="AJG313" s="8"/>
      <c r="AJH313" s="8"/>
      <c r="AJI313" s="8"/>
      <c r="AJJ313" s="8"/>
      <c r="AJK313" s="8"/>
      <c r="AJL313" s="8"/>
      <c r="AJM313" s="8"/>
      <c r="AJN313" s="8"/>
      <c r="AJO313" s="8"/>
      <c r="AJP313" s="8"/>
      <c r="AJQ313" s="8"/>
      <c r="AJR313" s="8"/>
      <c r="AJS313" s="8"/>
      <c r="AJT313" s="8"/>
      <c r="AJU313" s="8"/>
      <c r="AJV313" s="8"/>
      <c r="AJW313" s="8"/>
      <c r="AJX313" s="8"/>
      <c r="AJY313" s="8"/>
      <c r="AJZ313" s="8"/>
      <c r="AKA313" s="8"/>
      <c r="AKB313" s="8"/>
      <c r="AKC313" s="8"/>
      <c r="AKD313" s="8"/>
      <c r="AKE313" s="8"/>
      <c r="AKF313" s="8"/>
      <c r="AKG313" s="8"/>
      <c r="AKH313" s="8"/>
      <c r="AKI313" s="8"/>
      <c r="AKJ313" s="8"/>
      <c r="AKK313" s="8"/>
      <c r="AKL313" s="8"/>
      <c r="AKM313" s="8"/>
      <c r="AKN313" s="8"/>
      <c r="AKO313" s="8"/>
      <c r="AKP313" s="8"/>
      <c r="AKQ313" s="8"/>
      <c r="AKR313" s="8"/>
      <c r="AKS313" s="8"/>
      <c r="AKT313" s="8"/>
      <c r="AKU313" s="8"/>
      <c r="AKV313" s="8"/>
      <c r="AKW313" s="8"/>
      <c r="AKX313" s="8"/>
      <c r="AKY313" s="8"/>
      <c r="AKZ313" s="8"/>
      <c r="ALA313" s="8"/>
      <c r="ALB313" s="8"/>
      <c r="ALC313" s="8"/>
      <c r="ALD313" s="8"/>
      <c r="ALE313" s="8"/>
      <c r="ALF313" s="8"/>
      <c r="ALG313" s="8"/>
      <c r="ALH313" s="8"/>
      <c r="ALI313" s="8"/>
      <c r="ALJ313" s="8"/>
      <c r="ALK313" s="8"/>
      <c r="ALL313" s="8"/>
      <c r="ALM313" s="8"/>
      <c r="ALN313" s="8"/>
      <c r="ALO313" s="8"/>
      <c r="ALP313" s="8"/>
      <c r="ALQ313" s="8"/>
      <c r="ALR313" s="8"/>
      <c r="ALS313" s="8"/>
      <c r="ALT313" s="8"/>
      <c r="ALU313" s="8"/>
      <c r="ALV313" s="8"/>
      <c r="ALW313" s="8"/>
      <c r="ALX313" s="8"/>
      <c r="ALY313" s="8"/>
      <c r="ALZ313" s="8"/>
      <c r="AMA313" s="8"/>
      <c r="AMB313" s="8"/>
      <c r="AMC313" s="8"/>
      <c r="AMD313" s="8"/>
      <c r="AME313" s="8"/>
      <c r="AMF313" s="8"/>
      <c r="AMG313" s="8"/>
      <c r="AMH313" s="8"/>
      <c r="AMI313" s="8"/>
      <c r="AMJ313" s="8"/>
      <c r="AMK313" s="8"/>
    </row>
    <row r="314" spans="1:1025" s="8" customFormat="1" x14ac:dyDescent="0.35">
      <c r="A314" s="8" t="s">
        <v>26</v>
      </c>
      <c r="B314" s="9" t="s">
        <v>41</v>
      </c>
      <c r="C314" s="8" t="s">
        <v>52</v>
      </c>
      <c r="D314" s="9" t="s">
        <v>28</v>
      </c>
      <c r="E314" s="8" t="s">
        <v>29</v>
      </c>
      <c r="F314" s="8" t="s">
        <v>42</v>
      </c>
      <c r="G314" s="16" t="s">
        <v>544</v>
      </c>
      <c r="I314" s="11" t="s">
        <v>545</v>
      </c>
      <c r="J314" s="11"/>
      <c r="K314" s="11"/>
      <c r="M314" s="8" t="s">
        <v>45</v>
      </c>
      <c r="N314" s="8">
        <v>2</v>
      </c>
      <c r="O314" s="8" t="s">
        <v>46</v>
      </c>
      <c r="P314" s="8">
        <v>1</v>
      </c>
      <c r="S314" s="8">
        <v>1</v>
      </c>
      <c r="U314" s="12"/>
      <c r="V314" s="12">
        <f t="shared" si="21"/>
        <v>0</v>
      </c>
      <c r="W314" s="13">
        <v>0.7</v>
      </c>
      <c r="X314" s="14">
        <v>2</v>
      </c>
      <c r="Y314" s="14">
        <f t="shared" si="22"/>
        <v>4</v>
      </c>
    </row>
    <row r="315" spans="1:1025" s="8" customFormat="1" x14ac:dyDescent="0.35">
      <c r="A315" s="8" t="s">
        <v>26</v>
      </c>
      <c r="B315" s="9" t="s">
        <v>41</v>
      </c>
      <c r="C315" s="8" t="s">
        <v>27</v>
      </c>
      <c r="D315" s="9" t="s">
        <v>77</v>
      </c>
      <c r="E315" s="8" t="s">
        <v>29</v>
      </c>
      <c r="F315" s="8" t="s">
        <v>42</v>
      </c>
      <c r="G315" s="16" t="s">
        <v>546</v>
      </c>
      <c r="I315" s="11" t="s">
        <v>547</v>
      </c>
      <c r="J315" s="11"/>
      <c r="K315" s="11"/>
      <c r="M315" s="8" t="s">
        <v>45</v>
      </c>
      <c r="N315" s="8">
        <v>1</v>
      </c>
      <c r="O315" s="8" t="s">
        <v>46</v>
      </c>
      <c r="P315" s="8">
        <v>1</v>
      </c>
      <c r="S315" s="8">
        <v>1</v>
      </c>
      <c r="U315" s="12">
        <v>13.82</v>
      </c>
      <c r="V315" s="12">
        <f t="shared" si="21"/>
        <v>13.82</v>
      </c>
      <c r="W315" s="13">
        <v>0.7</v>
      </c>
      <c r="X315" s="14">
        <f t="shared" ref="X315:X332" si="23">U315*(1-W315)</f>
        <v>4.1460000000000008</v>
      </c>
      <c r="Y315" s="14">
        <f t="shared" si="22"/>
        <v>4.1460000000000008</v>
      </c>
    </row>
    <row r="316" spans="1:1025" s="8" customFormat="1" x14ac:dyDescent="0.35">
      <c r="A316" s="8" t="s">
        <v>26</v>
      </c>
      <c r="B316" s="9" t="s">
        <v>41</v>
      </c>
      <c r="C316" s="8" t="s">
        <v>27</v>
      </c>
      <c r="D316" s="9" t="s">
        <v>77</v>
      </c>
      <c r="E316" s="8" t="s">
        <v>29</v>
      </c>
      <c r="F316" s="8" t="s">
        <v>42</v>
      </c>
      <c r="G316" s="16" t="s">
        <v>548</v>
      </c>
      <c r="I316" s="11" t="s">
        <v>549</v>
      </c>
      <c r="J316" s="11"/>
      <c r="K316" s="11"/>
      <c r="M316" s="8" t="s">
        <v>45</v>
      </c>
      <c r="N316" s="8">
        <v>2</v>
      </c>
      <c r="O316" s="8" t="s">
        <v>46</v>
      </c>
      <c r="P316" s="8">
        <v>1</v>
      </c>
      <c r="S316" s="8">
        <v>1</v>
      </c>
      <c r="U316" s="12">
        <v>17.53</v>
      </c>
      <c r="V316" s="12">
        <f t="shared" si="21"/>
        <v>35.06</v>
      </c>
      <c r="W316" s="13">
        <v>0.7</v>
      </c>
      <c r="X316" s="14">
        <f t="shared" si="23"/>
        <v>5.2590000000000012</v>
      </c>
      <c r="Y316" s="14">
        <f t="shared" si="22"/>
        <v>10.518000000000002</v>
      </c>
    </row>
    <row r="317" spans="1:1025" s="8" customFormat="1" x14ac:dyDescent="0.35">
      <c r="A317" s="8" t="s">
        <v>26</v>
      </c>
      <c r="B317" s="9" t="s">
        <v>41</v>
      </c>
      <c r="C317" s="8" t="s">
        <v>27</v>
      </c>
      <c r="D317" s="9" t="s">
        <v>77</v>
      </c>
      <c r="E317" s="8" t="s">
        <v>29</v>
      </c>
      <c r="F317" s="8" t="s">
        <v>42</v>
      </c>
      <c r="G317" s="16" t="s">
        <v>550</v>
      </c>
      <c r="I317" s="11" t="s">
        <v>549</v>
      </c>
      <c r="J317" s="11"/>
      <c r="K317" s="11"/>
      <c r="M317" s="8" t="s">
        <v>45</v>
      </c>
      <c r="N317" s="8">
        <v>4</v>
      </c>
      <c r="O317" s="8" t="s">
        <v>46</v>
      </c>
      <c r="P317" s="8">
        <v>1</v>
      </c>
      <c r="S317" s="8">
        <v>1</v>
      </c>
      <c r="U317" s="12">
        <v>31.64</v>
      </c>
      <c r="V317" s="12">
        <f t="shared" si="21"/>
        <v>126.56</v>
      </c>
      <c r="W317" s="13">
        <v>0.7</v>
      </c>
      <c r="X317" s="14">
        <f t="shared" si="23"/>
        <v>9.4920000000000009</v>
      </c>
      <c r="Y317" s="14">
        <f t="shared" si="22"/>
        <v>37.968000000000004</v>
      </c>
    </row>
    <row r="318" spans="1:1025" s="8" customFormat="1" x14ac:dyDescent="0.35">
      <c r="A318" s="8" t="s">
        <v>26</v>
      </c>
      <c r="B318" s="9" t="s">
        <v>40</v>
      </c>
      <c r="C318" s="8" t="s">
        <v>52</v>
      </c>
      <c r="D318" s="9" t="s">
        <v>37</v>
      </c>
      <c r="E318" s="8" t="s">
        <v>42</v>
      </c>
      <c r="F318" s="8" t="s">
        <v>42</v>
      </c>
      <c r="G318" s="16" t="s">
        <v>551</v>
      </c>
      <c r="I318" s="11" t="s">
        <v>549</v>
      </c>
      <c r="J318" s="11"/>
      <c r="K318" s="11"/>
      <c r="M318" s="8" t="s">
        <v>45</v>
      </c>
      <c r="N318" s="8">
        <v>3</v>
      </c>
      <c r="O318" s="8" t="s">
        <v>46</v>
      </c>
      <c r="P318" s="8">
        <v>3</v>
      </c>
      <c r="S318" s="8">
        <v>1</v>
      </c>
      <c r="U318" s="12">
        <v>21.12</v>
      </c>
      <c r="V318" s="12">
        <f t="shared" si="21"/>
        <v>63.36</v>
      </c>
      <c r="W318" s="13">
        <v>0.7</v>
      </c>
      <c r="X318" s="14">
        <f t="shared" si="23"/>
        <v>6.3360000000000012</v>
      </c>
      <c r="Y318" s="14">
        <f t="shared" si="22"/>
        <v>19.008000000000003</v>
      </c>
      <c r="AMK318" s="15"/>
    </row>
    <row r="319" spans="1:1025" s="15" customFormat="1" x14ac:dyDescent="0.35">
      <c r="A319" s="8" t="s">
        <v>26</v>
      </c>
      <c r="B319" s="9" t="s">
        <v>41</v>
      </c>
      <c r="C319" s="8" t="s">
        <v>52</v>
      </c>
      <c r="D319" s="9">
        <v>10</v>
      </c>
      <c r="E319" s="8" t="s">
        <v>29</v>
      </c>
      <c r="F319" s="8" t="s">
        <v>42</v>
      </c>
      <c r="G319" s="16" t="s">
        <v>552</v>
      </c>
      <c r="H319" s="8"/>
      <c r="I319" s="11" t="s">
        <v>553</v>
      </c>
      <c r="J319" s="11"/>
      <c r="K319" s="11"/>
      <c r="L319" s="8"/>
      <c r="M319" s="8" t="s">
        <v>45</v>
      </c>
      <c r="N319" s="8">
        <v>8</v>
      </c>
      <c r="O319" s="8" t="s">
        <v>46</v>
      </c>
      <c r="P319" s="8">
        <v>1</v>
      </c>
      <c r="Q319" s="8"/>
      <c r="R319" s="8"/>
      <c r="S319" s="8">
        <v>1</v>
      </c>
      <c r="T319" s="8"/>
      <c r="U319" s="12">
        <v>17.739999999999998</v>
      </c>
      <c r="V319" s="12">
        <f t="shared" si="21"/>
        <v>141.91999999999999</v>
      </c>
      <c r="W319" s="13">
        <v>0.7</v>
      </c>
      <c r="X319" s="14">
        <f t="shared" si="23"/>
        <v>5.3220000000000001</v>
      </c>
      <c r="Y319" s="14">
        <f t="shared" si="22"/>
        <v>42.576000000000001</v>
      </c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  <c r="FY319" s="8"/>
      <c r="FZ319" s="8"/>
      <c r="GA319" s="8"/>
      <c r="GB319" s="8"/>
      <c r="GC319" s="8"/>
      <c r="GD319" s="8"/>
      <c r="GE319" s="8"/>
      <c r="GF319" s="8"/>
      <c r="GG319" s="8"/>
      <c r="GH319" s="8"/>
      <c r="GI319" s="8"/>
      <c r="GJ319" s="8"/>
      <c r="GK319" s="8"/>
      <c r="GL319" s="8"/>
      <c r="GM319" s="8"/>
      <c r="GN319" s="8"/>
      <c r="GO319" s="8"/>
      <c r="GP319" s="8"/>
      <c r="GQ319" s="8"/>
      <c r="GR319" s="8"/>
      <c r="GS319" s="8"/>
      <c r="GT319" s="8"/>
      <c r="GU319" s="8"/>
      <c r="GV319" s="8"/>
      <c r="GW319" s="8"/>
      <c r="GX319" s="8"/>
      <c r="GY319" s="8"/>
      <c r="GZ319" s="8"/>
      <c r="HA319" s="8"/>
      <c r="HB319" s="8"/>
      <c r="HC319" s="8"/>
      <c r="HD319" s="8"/>
      <c r="HE319" s="8"/>
      <c r="HF319" s="8"/>
      <c r="HG319" s="8"/>
      <c r="HH319" s="8"/>
      <c r="HI319" s="8"/>
      <c r="HJ319" s="8"/>
      <c r="HK319" s="8"/>
      <c r="HL319" s="8"/>
      <c r="HM319" s="8"/>
      <c r="HN319" s="8"/>
      <c r="HO319" s="8"/>
      <c r="HP319" s="8"/>
      <c r="HQ319" s="8"/>
      <c r="HR319" s="8"/>
      <c r="HS319" s="8"/>
      <c r="HT319" s="8"/>
      <c r="HU319" s="8"/>
      <c r="HV319" s="8"/>
      <c r="HW319" s="8"/>
      <c r="HX319" s="8"/>
      <c r="HY319" s="8"/>
      <c r="HZ319" s="8"/>
      <c r="IA319" s="8"/>
      <c r="IB319" s="8"/>
      <c r="IC319" s="8"/>
      <c r="ID319" s="8"/>
      <c r="IE319" s="8"/>
      <c r="IF319" s="8"/>
      <c r="IG319" s="8"/>
      <c r="IH319" s="8"/>
      <c r="II319" s="8"/>
      <c r="IJ319" s="8"/>
      <c r="IK319" s="8"/>
      <c r="IL319" s="8"/>
      <c r="IM319" s="8"/>
      <c r="IN319" s="8"/>
      <c r="IO319" s="8"/>
      <c r="IP319" s="8"/>
      <c r="IQ319" s="8"/>
      <c r="IR319" s="8"/>
      <c r="IS319" s="8"/>
      <c r="IT319" s="8"/>
      <c r="IU319" s="8"/>
      <c r="IV319" s="8"/>
      <c r="IW319" s="8"/>
      <c r="IX319" s="8"/>
      <c r="IY319" s="8"/>
      <c r="IZ319" s="8"/>
      <c r="JA319" s="8"/>
      <c r="JB319" s="8"/>
      <c r="JC319" s="8"/>
      <c r="JD319" s="8"/>
      <c r="JE319" s="8"/>
      <c r="JF319" s="8"/>
      <c r="JG319" s="8"/>
      <c r="JH319" s="8"/>
      <c r="JI319" s="8"/>
      <c r="JJ319" s="8"/>
      <c r="JK319" s="8"/>
      <c r="JL319" s="8"/>
      <c r="JM319" s="8"/>
      <c r="JN319" s="8"/>
      <c r="JO319" s="8"/>
      <c r="JP319" s="8"/>
      <c r="JQ319" s="8"/>
      <c r="JR319" s="8"/>
      <c r="JS319" s="8"/>
      <c r="JT319" s="8"/>
      <c r="JU319" s="8"/>
      <c r="JV319" s="8"/>
      <c r="JW319" s="8"/>
      <c r="JX319" s="8"/>
      <c r="JY319" s="8"/>
      <c r="JZ319" s="8"/>
      <c r="KA319" s="8"/>
      <c r="KB319" s="8"/>
      <c r="KC319" s="8"/>
      <c r="KD319" s="8"/>
      <c r="KE319" s="8"/>
      <c r="KF319" s="8"/>
      <c r="KG319" s="8"/>
      <c r="KH319" s="8"/>
      <c r="KI319" s="8"/>
      <c r="KJ319" s="8"/>
      <c r="KK319" s="8"/>
      <c r="KL319" s="8"/>
      <c r="KM319" s="8"/>
      <c r="KN319" s="8"/>
      <c r="KO319" s="8"/>
      <c r="KP319" s="8"/>
      <c r="KQ319" s="8"/>
      <c r="KR319" s="8"/>
      <c r="KS319" s="8"/>
      <c r="KT319" s="8"/>
      <c r="KU319" s="8"/>
      <c r="KV319" s="8"/>
      <c r="KW319" s="8"/>
      <c r="KX319" s="8"/>
      <c r="KY319" s="8"/>
      <c r="KZ319" s="8"/>
      <c r="LA319" s="8"/>
      <c r="LB319" s="8"/>
      <c r="LC319" s="8"/>
      <c r="LD319" s="8"/>
      <c r="LE319" s="8"/>
      <c r="LF319" s="8"/>
      <c r="LG319" s="8"/>
      <c r="LH319" s="8"/>
      <c r="LI319" s="8"/>
      <c r="LJ319" s="8"/>
      <c r="LK319" s="8"/>
      <c r="LL319" s="8"/>
      <c r="LM319" s="8"/>
      <c r="LN319" s="8"/>
      <c r="LO319" s="8"/>
      <c r="LP319" s="8"/>
      <c r="LQ319" s="8"/>
      <c r="LR319" s="8"/>
      <c r="LS319" s="8"/>
      <c r="LT319" s="8"/>
      <c r="LU319" s="8"/>
      <c r="LV319" s="8"/>
      <c r="LW319" s="8"/>
      <c r="LX319" s="8"/>
      <c r="LY319" s="8"/>
      <c r="LZ319" s="8"/>
      <c r="MA319" s="8"/>
      <c r="MB319" s="8"/>
      <c r="MC319" s="8"/>
      <c r="MD319" s="8"/>
      <c r="ME319" s="8"/>
      <c r="MF319" s="8"/>
      <c r="MG319" s="8"/>
      <c r="MH319" s="8"/>
      <c r="MI319" s="8"/>
      <c r="MJ319" s="8"/>
      <c r="MK319" s="8"/>
      <c r="ML319" s="8"/>
      <c r="MM319" s="8"/>
      <c r="MN319" s="8"/>
      <c r="MO319" s="8"/>
      <c r="MP319" s="8"/>
      <c r="MQ319" s="8"/>
      <c r="MR319" s="8"/>
      <c r="MS319" s="8"/>
      <c r="MT319" s="8"/>
      <c r="MU319" s="8"/>
      <c r="MV319" s="8"/>
      <c r="MW319" s="8"/>
      <c r="MX319" s="8"/>
      <c r="MY319" s="8"/>
      <c r="MZ319" s="8"/>
      <c r="NA319" s="8"/>
      <c r="NB319" s="8"/>
      <c r="NC319" s="8"/>
      <c r="ND319" s="8"/>
      <c r="NE319" s="8"/>
      <c r="NF319" s="8"/>
      <c r="NG319" s="8"/>
      <c r="NH319" s="8"/>
      <c r="NI319" s="8"/>
      <c r="NJ319" s="8"/>
      <c r="NK319" s="8"/>
      <c r="NL319" s="8"/>
      <c r="NM319" s="8"/>
      <c r="NN319" s="8"/>
      <c r="NO319" s="8"/>
      <c r="NP319" s="8"/>
      <c r="NQ319" s="8"/>
      <c r="NR319" s="8"/>
      <c r="NS319" s="8"/>
      <c r="NT319" s="8"/>
      <c r="NU319" s="8"/>
      <c r="NV319" s="8"/>
      <c r="NW319" s="8"/>
      <c r="NX319" s="8"/>
      <c r="NY319" s="8"/>
      <c r="NZ319" s="8"/>
      <c r="OA319" s="8"/>
      <c r="OB319" s="8"/>
      <c r="OC319" s="8"/>
      <c r="OD319" s="8"/>
      <c r="OE319" s="8"/>
      <c r="OF319" s="8"/>
      <c r="OG319" s="8"/>
      <c r="OH319" s="8"/>
      <c r="OI319" s="8"/>
      <c r="OJ319" s="8"/>
      <c r="OK319" s="8"/>
      <c r="OL319" s="8"/>
      <c r="OM319" s="8"/>
      <c r="ON319" s="8"/>
      <c r="OO319" s="8"/>
      <c r="OP319" s="8"/>
      <c r="OQ319" s="8"/>
      <c r="OR319" s="8"/>
      <c r="OS319" s="8"/>
      <c r="OT319" s="8"/>
      <c r="OU319" s="8"/>
      <c r="OV319" s="8"/>
      <c r="OW319" s="8"/>
      <c r="OX319" s="8"/>
      <c r="OY319" s="8"/>
      <c r="OZ319" s="8"/>
      <c r="PA319" s="8"/>
      <c r="PB319" s="8"/>
      <c r="PC319" s="8"/>
      <c r="PD319" s="8"/>
      <c r="PE319" s="8"/>
      <c r="PF319" s="8"/>
      <c r="PG319" s="8"/>
      <c r="PH319" s="8"/>
      <c r="PI319" s="8"/>
      <c r="PJ319" s="8"/>
      <c r="PK319" s="8"/>
      <c r="PL319" s="8"/>
      <c r="PM319" s="8"/>
      <c r="PN319" s="8"/>
      <c r="PO319" s="8"/>
      <c r="PP319" s="8"/>
      <c r="PQ319" s="8"/>
      <c r="PR319" s="8"/>
      <c r="PS319" s="8"/>
      <c r="PT319" s="8"/>
      <c r="PU319" s="8"/>
      <c r="PV319" s="8"/>
      <c r="PW319" s="8"/>
      <c r="PX319" s="8"/>
      <c r="PY319" s="8"/>
      <c r="PZ319" s="8"/>
      <c r="QA319" s="8"/>
      <c r="QB319" s="8"/>
      <c r="QC319" s="8"/>
      <c r="QD319" s="8"/>
      <c r="QE319" s="8"/>
      <c r="QF319" s="8"/>
      <c r="QG319" s="8"/>
      <c r="QH319" s="8"/>
      <c r="QI319" s="8"/>
      <c r="QJ319" s="8"/>
      <c r="QK319" s="8"/>
      <c r="QL319" s="8"/>
      <c r="QM319" s="8"/>
      <c r="QN319" s="8"/>
      <c r="QO319" s="8"/>
      <c r="QP319" s="8"/>
      <c r="QQ319" s="8"/>
      <c r="QR319" s="8"/>
      <c r="QS319" s="8"/>
      <c r="QT319" s="8"/>
      <c r="QU319" s="8"/>
      <c r="QV319" s="8"/>
      <c r="QW319" s="8"/>
      <c r="QX319" s="8"/>
      <c r="QY319" s="8"/>
      <c r="QZ319" s="8"/>
      <c r="RA319" s="8"/>
      <c r="RB319" s="8"/>
      <c r="RC319" s="8"/>
      <c r="RD319" s="8"/>
      <c r="RE319" s="8"/>
      <c r="RF319" s="8"/>
      <c r="RG319" s="8"/>
      <c r="RH319" s="8"/>
      <c r="RI319" s="8"/>
      <c r="RJ319" s="8"/>
      <c r="RK319" s="8"/>
      <c r="RL319" s="8"/>
      <c r="RM319" s="8"/>
      <c r="RN319" s="8"/>
      <c r="RO319" s="8"/>
      <c r="RP319" s="8"/>
      <c r="RQ319" s="8"/>
      <c r="RR319" s="8"/>
      <c r="RS319" s="8"/>
      <c r="RT319" s="8"/>
      <c r="RU319" s="8"/>
      <c r="RV319" s="8"/>
      <c r="RW319" s="8"/>
      <c r="RX319" s="8"/>
      <c r="RY319" s="8"/>
      <c r="RZ319" s="8"/>
      <c r="SA319" s="8"/>
      <c r="SB319" s="8"/>
      <c r="SC319" s="8"/>
      <c r="SD319" s="8"/>
      <c r="SE319" s="8"/>
      <c r="SF319" s="8"/>
      <c r="SG319" s="8"/>
      <c r="SH319" s="8"/>
      <c r="SI319" s="8"/>
      <c r="SJ319" s="8"/>
      <c r="SK319" s="8"/>
      <c r="SL319" s="8"/>
      <c r="SM319" s="8"/>
      <c r="SN319" s="8"/>
      <c r="SO319" s="8"/>
      <c r="SP319" s="8"/>
      <c r="SQ319" s="8"/>
      <c r="SR319" s="8"/>
      <c r="SS319" s="8"/>
      <c r="ST319" s="8"/>
      <c r="SU319" s="8"/>
      <c r="SV319" s="8"/>
      <c r="SW319" s="8"/>
      <c r="SX319" s="8"/>
      <c r="SY319" s="8"/>
      <c r="SZ319" s="8"/>
      <c r="TA319" s="8"/>
      <c r="TB319" s="8"/>
      <c r="TC319" s="8"/>
      <c r="TD319" s="8"/>
      <c r="TE319" s="8"/>
      <c r="TF319" s="8"/>
      <c r="TG319" s="8"/>
      <c r="TH319" s="8"/>
      <c r="TI319" s="8"/>
      <c r="TJ319" s="8"/>
      <c r="TK319" s="8"/>
      <c r="TL319" s="8"/>
      <c r="TM319" s="8"/>
      <c r="TN319" s="8"/>
      <c r="TO319" s="8"/>
      <c r="TP319" s="8"/>
      <c r="TQ319" s="8"/>
      <c r="TR319" s="8"/>
      <c r="TS319" s="8"/>
      <c r="TT319" s="8"/>
      <c r="TU319" s="8"/>
      <c r="TV319" s="8"/>
      <c r="TW319" s="8"/>
      <c r="TX319" s="8"/>
      <c r="TY319" s="8"/>
      <c r="TZ319" s="8"/>
      <c r="UA319" s="8"/>
      <c r="UB319" s="8"/>
      <c r="UC319" s="8"/>
      <c r="UD319" s="8"/>
      <c r="UE319" s="8"/>
      <c r="UF319" s="8"/>
      <c r="UG319" s="8"/>
      <c r="UH319" s="8"/>
      <c r="UI319" s="8"/>
      <c r="UJ319" s="8"/>
      <c r="UK319" s="8"/>
      <c r="UL319" s="8"/>
      <c r="UM319" s="8"/>
      <c r="UN319" s="8"/>
      <c r="UO319" s="8"/>
      <c r="UP319" s="8"/>
      <c r="UQ319" s="8"/>
      <c r="UR319" s="8"/>
      <c r="US319" s="8"/>
      <c r="UT319" s="8"/>
      <c r="UU319" s="8"/>
      <c r="UV319" s="8"/>
      <c r="UW319" s="8"/>
      <c r="UX319" s="8"/>
      <c r="UY319" s="8"/>
      <c r="UZ319" s="8"/>
      <c r="VA319" s="8"/>
      <c r="VB319" s="8"/>
      <c r="VC319" s="8"/>
      <c r="VD319" s="8"/>
      <c r="VE319" s="8"/>
      <c r="VF319" s="8"/>
      <c r="VG319" s="8"/>
      <c r="VH319" s="8"/>
      <c r="VI319" s="8"/>
      <c r="VJ319" s="8"/>
      <c r="VK319" s="8"/>
      <c r="VL319" s="8"/>
      <c r="VM319" s="8"/>
      <c r="VN319" s="8"/>
      <c r="VO319" s="8"/>
      <c r="VP319" s="8"/>
      <c r="VQ319" s="8"/>
      <c r="VR319" s="8"/>
      <c r="VS319" s="8"/>
      <c r="VT319" s="8"/>
      <c r="VU319" s="8"/>
      <c r="VV319" s="8"/>
      <c r="VW319" s="8"/>
      <c r="VX319" s="8"/>
      <c r="VY319" s="8"/>
      <c r="VZ319" s="8"/>
      <c r="WA319" s="8"/>
      <c r="WB319" s="8"/>
      <c r="WC319" s="8"/>
      <c r="WD319" s="8"/>
      <c r="WE319" s="8"/>
      <c r="WF319" s="8"/>
      <c r="WG319" s="8"/>
      <c r="WH319" s="8"/>
      <c r="WI319" s="8"/>
      <c r="WJ319" s="8"/>
      <c r="WK319" s="8"/>
      <c r="WL319" s="8"/>
      <c r="WM319" s="8"/>
      <c r="WN319" s="8"/>
      <c r="WO319" s="8"/>
      <c r="WP319" s="8"/>
      <c r="WQ319" s="8"/>
      <c r="WR319" s="8"/>
      <c r="WS319" s="8"/>
      <c r="WT319" s="8"/>
      <c r="WU319" s="8"/>
      <c r="WV319" s="8"/>
      <c r="WW319" s="8"/>
      <c r="WX319" s="8"/>
      <c r="WY319" s="8"/>
      <c r="WZ319" s="8"/>
      <c r="XA319" s="8"/>
      <c r="XB319" s="8"/>
      <c r="XC319" s="8"/>
      <c r="XD319" s="8"/>
      <c r="XE319" s="8"/>
      <c r="XF319" s="8"/>
      <c r="XG319" s="8"/>
      <c r="XH319" s="8"/>
      <c r="XI319" s="8"/>
      <c r="XJ319" s="8"/>
      <c r="XK319" s="8"/>
      <c r="XL319" s="8"/>
      <c r="XM319" s="8"/>
      <c r="XN319" s="8"/>
      <c r="XO319" s="8"/>
      <c r="XP319" s="8"/>
      <c r="XQ319" s="8"/>
      <c r="XR319" s="8"/>
      <c r="XS319" s="8"/>
      <c r="XT319" s="8"/>
      <c r="XU319" s="8"/>
      <c r="XV319" s="8"/>
      <c r="XW319" s="8"/>
      <c r="XX319" s="8"/>
      <c r="XY319" s="8"/>
      <c r="XZ319" s="8"/>
      <c r="YA319" s="8"/>
      <c r="YB319" s="8"/>
      <c r="YC319" s="8"/>
      <c r="YD319" s="8"/>
      <c r="YE319" s="8"/>
      <c r="YF319" s="8"/>
      <c r="YG319" s="8"/>
      <c r="YH319" s="8"/>
      <c r="YI319" s="8"/>
      <c r="YJ319" s="8"/>
      <c r="YK319" s="8"/>
      <c r="YL319" s="8"/>
      <c r="YM319" s="8"/>
      <c r="YN319" s="8"/>
      <c r="YO319" s="8"/>
      <c r="YP319" s="8"/>
      <c r="YQ319" s="8"/>
      <c r="YR319" s="8"/>
      <c r="YS319" s="8"/>
      <c r="YT319" s="8"/>
      <c r="YU319" s="8"/>
      <c r="YV319" s="8"/>
      <c r="YW319" s="8"/>
      <c r="YX319" s="8"/>
      <c r="YY319" s="8"/>
      <c r="YZ319" s="8"/>
      <c r="ZA319" s="8"/>
      <c r="ZB319" s="8"/>
      <c r="ZC319" s="8"/>
      <c r="ZD319" s="8"/>
      <c r="ZE319" s="8"/>
      <c r="ZF319" s="8"/>
      <c r="ZG319" s="8"/>
      <c r="ZH319" s="8"/>
      <c r="ZI319" s="8"/>
      <c r="ZJ319" s="8"/>
      <c r="ZK319" s="8"/>
      <c r="ZL319" s="8"/>
      <c r="ZM319" s="8"/>
      <c r="ZN319" s="8"/>
      <c r="ZO319" s="8"/>
      <c r="ZP319" s="8"/>
      <c r="ZQ319" s="8"/>
      <c r="ZR319" s="8"/>
      <c r="ZS319" s="8"/>
      <c r="ZT319" s="8"/>
      <c r="ZU319" s="8"/>
      <c r="ZV319" s="8"/>
      <c r="ZW319" s="8"/>
      <c r="ZX319" s="8"/>
      <c r="ZY319" s="8"/>
      <c r="ZZ319" s="8"/>
      <c r="AAA319" s="8"/>
      <c r="AAB319" s="8"/>
      <c r="AAC319" s="8"/>
      <c r="AAD319" s="8"/>
      <c r="AAE319" s="8"/>
      <c r="AAF319" s="8"/>
      <c r="AAG319" s="8"/>
      <c r="AAH319" s="8"/>
      <c r="AAI319" s="8"/>
      <c r="AAJ319" s="8"/>
      <c r="AAK319" s="8"/>
      <c r="AAL319" s="8"/>
      <c r="AAM319" s="8"/>
      <c r="AAN319" s="8"/>
      <c r="AAO319" s="8"/>
      <c r="AAP319" s="8"/>
      <c r="AAQ319" s="8"/>
      <c r="AAR319" s="8"/>
      <c r="AAS319" s="8"/>
      <c r="AAT319" s="8"/>
      <c r="AAU319" s="8"/>
      <c r="AAV319" s="8"/>
      <c r="AAW319" s="8"/>
      <c r="AAX319" s="8"/>
      <c r="AAY319" s="8"/>
      <c r="AAZ319" s="8"/>
      <c r="ABA319" s="8"/>
      <c r="ABB319" s="8"/>
      <c r="ABC319" s="8"/>
      <c r="ABD319" s="8"/>
      <c r="ABE319" s="8"/>
      <c r="ABF319" s="8"/>
      <c r="ABG319" s="8"/>
      <c r="ABH319" s="8"/>
      <c r="ABI319" s="8"/>
      <c r="ABJ319" s="8"/>
      <c r="ABK319" s="8"/>
      <c r="ABL319" s="8"/>
      <c r="ABM319" s="8"/>
      <c r="ABN319" s="8"/>
      <c r="ABO319" s="8"/>
      <c r="ABP319" s="8"/>
      <c r="ABQ319" s="8"/>
      <c r="ABR319" s="8"/>
      <c r="ABS319" s="8"/>
      <c r="ABT319" s="8"/>
      <c r="ABU319" s="8"/>
      <c r="ABV319" s="8"/>
      <c r="ABW319" s="8"/>
      <c r="ABX319" s="8"/>
      <c r="ABY319" s="8"/>
      <c r="ABZ319" s="8"/>
      <c r="ACA319" s="8"/>
      <c r="ACB319" s="8"/>
      <c r="ACC319" s="8"/>
      <c r="ACD319" s="8"/>
      <c r="ACE319" s="8"/>
      <c r="ACF319" s="8"/>
      <c r="ACG319" s="8"/>
      <c r="ACH319" s="8"/>
      <c r="ACI319" s="8"/>
      <c r="ACJ319" s="8"/>
      <c r="ACK319" s="8"/>
      <c r="ACL319" s="8"/>
      <c r="ACM319" s="8"/>
      <c r="ACN319" s="8"/>
      <c r="ACO319" s="8"/>
      <c r="ACP319" s="8"/>
      <c r="ACQ319" s="8"/>
      <c r="ACR319" s="8"/>
      <c r="ACS319" s="8"/>
      <c r="ACT319" s="8"/>
      <c r="ACU319" s="8"/>
      <c r="ACV319" s="8"/>
      <c r="ACW319" s="8"/>
      <c r="ACX319" s="8"/>
      <c r="ACY319" s="8"/>
      <c r="ACZ319" s="8"/>
      <c r="ADA319" s="8"/>
      <c r="ADB319" s="8"/>
      <c r="ADC319" s="8"/>
      <c r="ADD319" s="8"/>
      <c r="ADE319" s="8"/>
      <c r="ADF319" s="8"/>
      <c r="ADG319" s="8"/>
      <c r="ADH319" s="8"/>
      <c r="ADI319" s="8"/>
      <c r="ADJ319" s="8"/>
      <c r="ADK319" s="8"/>
      <c r="ADL319" s="8"/>
      <c r="ADM319" s="8"/>
      <c r="ADN319" s="8"/>
      <c r="ADO319" s="8"/>
      <c r="ADP319" s="8"/>
      <c r="ADQ319" s="8"/>
      <c r="ADR319" s="8"/>
      <c r="ADS319" s="8"/>
      <c r="ADT319" s="8"/>
      <c r="ADU319" s="8"/>
      <c r="ADV319" s="8"/>
      <c r="ADW319" s="8"/>
      <c r="ADX319" s="8"/>
      <c r="ADY319" s="8"/>
      <c r="ADZ319" s="8"/>
      <c r="AEA319" s="8"/>
      <c r="AEB319" s="8"/>
      <c r="AEC319" s="8"/>
      <c r="AED319" s="8"/>
      <c r="AEE319" s="8"/>
      <c r="AEF319" s="8"/>
      <c r="AEG319" s="8"/>
      <c r="AEH319" s="8"/>
      <c r="AEI319" s="8"/>
      <c r="AEJ319" s="8"/>
      <c r="AEK319" s="8"/>
      <c r="AEL319" s="8"/>
      <c r="AEM319" s="8"/>
      <c r="AEN319" s="8"/>
      <c r="AEO319" s="8"/>
      <c r="AEP319" s="8"/>
      <c r="AEQ319" s="8"/>
      <c r="AER319" s="8"/>
      <c r="AES319" s="8"/>
      <c r="AET319" s="8"/>
      <c r="AEU319" s="8"/>
      <c r="AEV319" s="8"/>
      <c r="AEW319" s="8"/>
      <c r="AEX319" s="8"/>
      <c r="AEY319" s="8"/>
      <c r="AEZ319" s="8"/>
      <c r="AFA319" s="8"/>
      <c r="AFB319" s="8"/>
      <c r="AFC319" s="8"/>
      <c r="AFD319" s="8"/>
      <c r="AFE319" s="8"/>
      <c r="AFF319" s="8"/>
      <c r="AFG319" s="8"/>
      <c r="AFH319" s="8"/>
      <c r="AFI319" s="8"/>
      <c r="AFJ319" s="8"/>
      <c r="AFK319" s="8"/>
      <c r="AFL319" s="8"/>
      <c r="AFM319" s="8"/>
      <c r="AFN319" s="8"/>
      <c r="AFO319" s="8"/>
      <c r="AFP319" s="8"/>
      <c r="AFQ319" s="8"/>
      <c r="AFR319" s="8"/>
      <c r="AFS319" s="8"/>
      <c r="AFT319" s="8"/>
      <c r="AFU319" s="8"/>
      <c r="AFV319" s="8"/>
      <c r="AFW319" s="8"/>
      <c r="AFX319" s="8"/>
      <c r="AFY319" s="8"/>
      <c r="AFZ319" s="8"/>
      <c r="AGA319" s="8"/>
      <c r="AGB319" s="8"/>
      <c r="AGC319" s="8"/>
      <c r="AGD319" s="8"/>
      <c r="AGE319" s="8"/>
      <c r="AGF319" s="8"/>
      <c r="AGG319" s="8"/>
      <c r="AGH319" s="8"/>
      <c r="AGI319" s="8"/>
      <c r="AGJ319" s="8"/>
      <c r="AGK319" s="8"/>
      <c r="AGL319" s="8"/>
      <c r="AGM319" s="8"/>
      <c r="AGN319" s="8"/>
      <c r="AGO319" s="8"/>
      <c r="AGP319" s="8"/>
      <c r="AGQ319" s="8"/>
      <c r="AGR319" s="8"/>
      <c r="AGS319" s="8"/>
      <c r="AGT319" s="8"/>
      <c r="AGU319" s="8"/>
      <c r="AGV319" s="8"/>
      <c r="AGW319" s="8"/>
      <c r="AGX319" s="8"/>
      <c r="AGY319" s="8"/>
      <c r="AGZ319" s="8"/>
      <c r="AHA319" s="8"/>
      <c r="AHB319" s="8"/>
      <c r="AHC319" s="8"/>
      <c r="AHD319" s="8"/>
      <c r="AHE319" s="8"/>
      <c r="AHF319" s="8"/>
      <c r="AHG319" s="8"/>
      <c r="AHH319" s="8"/>
      <c r="AHI319" s="8"/>
      <c r="AHJ319" s="8"/>
      <c r="AHK319" s="8"/>
      <c r="AHL319" s="8"/>
      <c r="AHM319" s="8"/>
      <c r="AHN319" s="8"/>
      <c r="AHO319" s="8"/>
      <c r="AHP319" s="8"/>
      <c r="AHQ319" s="8"/>
      <c r="AHR319" s="8"/>
      <c r="AHS319" s="8"/>
      <c r="AHT319" s="8"/>
      <c r="AHU319" s="8"/>
      <c r="AHV319" s="8"/>
      <c r="AHW319" s="8"/>
      <c r="AHX319" s="8"/>
      <c r="AHY319" s="8"/>
      <c r="AHZ319" s="8"/>
      <c r="AIA319" s="8"/>
      <c r="AIB319" s="8"/>
      <c r="AIC319" s="8"/>
      <c r="AID319" s="8"/>
      <c r="AIE319" s="8"/>
      <c r="AIF319" s="8"/>
      <c r="AIG319" s="8"/>
      <c r="AIH319" s="8"/>
      <c r="AII319" s="8"/>
      <c r="AIJ319" s="8"/>
      <c r="AIK319" s="8"/>
      <c r="AIL319" s="8"/>
      <c r="AIM319" s="8"/>
      <c r="AIN319" s="8"/>
      <c r="AIO319" s="8"/>
      <c r="AIP319" s="8"/>
      <c r="AIQ319" s="8"/>
      <c r="AIR319" s="8"/>
      <c r="AIS319" s="8"/>
      <c r="AIT319" s="8"/>
      <c r="AIU319" s="8"/>
      <c r="AIV319" s="8"/>
      <c r="AIW319" s="8"/>
      <c r="AIX319" s="8"/>
      <c r="AIY319" s="8"/>
      <c r="AIZ319" s="8"/>
      <c r="AJA319" s="8"/>
      <c r="AJB319" s="8"/>
      <c r="AJC319" s="8"/>
      <c r="AJD319" s="8"/>
      <c r="AJE319" s="8"/>
      <c r="AJF319" s="8"/>
      <c r="AJG319" s="8"/>
      <c r="AJH319" s="8"/>
      <c r="AJI319" s="8"/>
      <c r="AJJ319" s="8"/>
      <c r="AJK319" s="8"/>
      <c r="AJL319" s="8"/>
      <c r="AJM319" s="8"/>
      <c r="AJN319" s="8"/>
      <c r="AJO319" s="8"/>
      <c r="AJP319" s="8"/>
      <c r="AJQ319" s="8"/>
      <c r="AJR319" s="8"/>
      <c r="AJS319" s="8"/>
      <c r="AJT319" s="8"/>
      <c r="AJU319" s="8"/>
      <c r="AJV319" s="8"/>
      <c r="AJW319" s="8"/>
      <c r="AJX319" s="8"/>
      <c r="AJY319" s="8"/>
      <c r="AJZ319" s="8"/>
      <c r="AKA319" s="8"/>
      <c r="AKB319" s="8"/>
      <c r="AKC319" s="8"/>
      <c r="AKD319" s="8"/>
      <c r="AKE319" s="8"/>
      <c r="AKF319" s="8"/>
      <c r="AKG319" s="8"/>
      <c r="AKH319" s="8"/>
      <c r="AKI319" s="8"/>
      <c r="AKJ319" s="8"/>
      <c r="AKK319" s="8"/>
      <c r="AKL319" s="8"/>
      <c r="AKM319" s="8"/>
      <c r="AKN319" s="8"/>
      <c r="AKO319" s="8"/>
      <c r="AKP319" s="8"/>
      <c r="AKQ319" s="8"/>
      <c r="AKR319" s="8"/>
      <c r="AKS319" s="8"/>
      <c r="AKT319" s="8"/>
      <c r="AKU319" s="8"/>
      <c r="AKV319" s="8"/>
      <c r="AKW319" s="8"/>
      <c r="AKX319" s="8"/>
      <c r="AKY319" s="8"/>
      <c r="AKZ319" s="8"/>
      <c r="ALA319" s="8"/>
      <c r="ALB319" s="8"/>
      <c r="ALC319" s="8"/>
      <c r="ALD319" s="8"/>
      <c r="ALE319" s="8"/>
      <c r="ALF319" s="8"/>
      <c r="ALG319" s="8"/>
      <c r="ALH319" s="8"/>
      <c r="ALI319" s="8"/>
      <c r="ALJ319" s="8"/>
      <c r="ALK319" s="8"/>
      <c r="ALL319" s="8"/>
      <c r="ALM319" s="8"/>
      <c r="ALN319" s="8"/>
      <c r="ALO319" s="8"/>
      <c r="ALP319" s="8"/>
      <c r="ALQ319" s="8"/>
      <c r="ALR319" s="8"/>
      <c r="ALS319" s="8"/>
      <c r="ALT319" s="8"/>
      <c r="ALU319" s="8"/>
      <c r="ALV319" s="8"/>
      <c r="ALW319" s="8"/>
      <c r="ALX319" s="8"/>
      <c r="ALY319" s="8"/>
      <c r="ALZ319" s="8"/>
      <c r="AMA319" s="8"/>
      <c r="AMB319" s="8"/>
      <c r="AMC319" s="8"/>
      <c r="AMD319" s="8"/>
      <c r="AME319" s="8"/>
      <c r="AMF319" s="8"/>
      <c r="AMG319" s="8"/>
      <c r="AMH319" s="8"/>
      <c r="AMI319" s="8"/>
      <c r="AMJ319" s="8"/>
      <c r="AMK319" s="8"/>
    </row>
    <row r="320" spans="1:1025" s="8" customFormat="1" x14ac:dyDescent="0.35">
      <c r="A320" s="8" t="s">
        <v>26</v>
      </c>
      <c r="B320" s="9" t="s">
        <v>41</v>
      </c>
      <c r="C320" s="8" t="s">
        <v>52</v>
      </c>
      <c r="D320" s="9" t="s">
        <v>55</v>
      </c>
      <c r="E320" s="8" t="s">
        <v>29</v>
      </c>
      <c r="F320" s="8" t="s">
        <v>42</v>
      </c>
      <c r="G320" s="16" t="s">
        <v>554</v>
      </c>
      <c r="I320" s="11" t="s">
        <v>555</v>
      </c>
      <c r="J320" s="11"/>
      <c r="K320" s="11"/>
      <c r="M320" s="8" t="s">
        <v>45</v>
      </c>
      <c r="N320" s="8">
        <v>1</v>
      </c>
      <c r="O320" s="8" t="s">
        <v>46</v>
      </c>
      <c r="P320" s="8">
        <v>1</v>
      </c>
      <c r="S320" s="8">
        <v>1</v>
      </c>
      <c r="U320" s="12">
        <v>10.87</v>
      </c>
      <c r="V320" s="12">
        <f t="shared" si="21"/>
        <v>10.87</v>
      </c>
      <c r="W320" s="13">
        <v>0.7</v>
      </c>
      <c r="X320" s="14">
        <f t="shared" si="23"/>
        <v>3.2610000000000001</v>
      </c>
      <c r="Y320" s="14">
        <f t="shared" si="22"/>
        <v>3.2610000000000001</v>
      </c>
      <c r="AMK320" s="15"/>
    </row>
    <row r="321" spans="1:1025" s="8" customFormat="1" x14ac:dyDescent="0.35">
      <c r="A321" s="8" t="s">
        <v>26</v>
      </c>
      <c r="B321" s="9" t="s">
        <v>41</v>
      </c>
      <c r="C321" s="8" t="s">
        <v>61</v>
      </c>
      <c r="D321" s="9" t="s">
        <v>55</v>
      </c>
      <c r="E321" s="8" t="s">
        <v>29</v>
      </c>
      <c r="F321" s="8" t="s">
        <v>42</v>
      </c>
      <c r="G321" s="16" t="s">
        <v>556</v>
      </c>
      <c r="I321" s="11" t="s">
        <v>73</v>
      </c>
      <c r="J321" s="11"/>
      <c r="K321" s="11"/>
      <c r="M321" s="8" t="s">
        <v>45</v>
      </c>
      <c r="N321" s="8">
        <v>9</v>
      </c>
      <c r="O321" s="8" t="s">
        <v>46</v>
      </c>
      <c r="P321" s="8">
        <v>1</v>
      </c>
      <c r="S321" s="8">
        <v>1</v>
      </c>
      <c r="U321" s="12">
        <v>8.18</v>
      </c>
      <c r="V321" s="12">
        <f t="shared" si="21"/>
        <v>73.62</v>
      </c>
      <c r="W321" s="13">
        <v>0.7</v>
      </c>
      <c r="X321" s="14">
        <f t="shared" si="23"/>
        <v>2.4540000000000002</v>
      </c>
      <c r="Y321" s="14">
        <f t="shared" si="22"/>
        <v>22.086000000000002</v>
      </c>
    </row>
    <row r="322" spans="1:1025" s="8" customFormat="1" x14ac:dyDescent="0.35">
      <c r="A322" s="8" t="s">
        <v>26</v>
      </c>
      <c r="B322" s="9" t="s">
        <v>40</v>
      </c>
      <c r="C322" s="8" t="s">
        <v>52</v>
      </c>
      <c r="D322" s="9" t="s">
        <v>37</v>
      </c>
      <c r="E322" s="8" t="s">
        <v>29</v>
      </c>
      <c r="F322" s="8" t="s">
        <v>42</v>
      </c>
      <c r="G322" s="16" t="s">
        <v>557</v>
      </c>
      <c r="I322" s="11" t="s">
        <v>558</v>
      </c>
      <c r="J322" s="11"/>
      <c r="K322" s="11"/>
      <c r="M322" s="8" t="s">
        <v>45</v>
      </c>
      <c r="N322" s="8">
        <v>12</v>
      </c>
      <c r="O322" s="8" t="s">
        <v>46</v>
      </c>
      <c r="P322" s="8">
        <v>2</v>
      </c>
      <c r="S322" s="8">
        <v>1</v>
      </c>
      <c r="U322" s="12">
        <v>15.52</v>
      </c>
      <c r="V322" s="12">
        <f t="shared" ref="V322:V385" si="24">U322*N322</f>
        <v>186.24</v>
      </c>
      <c r="W322" s="13">
        <v>0.7</v>
      </c>
      <c r="X322" s="14">
        <f t="shared" si="23"/>
        <v>4.6560000000000006</v>
      </c>
      <c r="Y322" s="14">
        <f t="shared" si="22"/>
        <v>55.872000000000007</v>
      </c>
      <c r="AMK322" s="15"/>
    </row>
    <row r="323" spans="1:1025" s="8" customFormat="1" x14ac:dyDescent="0.35">
      <c r="A323" s="8" t="s">
        <v>26</v>
      </c>
      <c r="B323" s="9" t="s">
        <v>41</v>
      </c>
      <c r="C323" s="8" t="s">
        <v>27</v>
      </c>
      <c r="D323" s="9" t="s">
        <v>62</v>
      </c>
      <c r="E323" s="8" t="s">
        <v>29</v>
      </c>
      <c r="F323" s="8" t="s">
        <v>42</v>
      </c>
      <c r="G323" s="16" t="s">
        <v>559</v>
      </c>
      <c r="I323" s="11" t="s">
        <v>560</v>
      </c>
      <c r="J323" s="11"/>
      <c r="K323" s="11"/>
      <c r="M323" s="8" t="s">
        <v>45</v>
      </c>
      <c r="N323" s="8">
        <v>1</v>
      </c>
      <c r="O323" s="8" t="s">
        <v>46</v>
      </c>
      <c r="P323" s="8">
        <v>1</v>
      </c>
      <c r="S323" s="8">
        <v>1</v>
      </c>
      <c r="U323" s="12">
        <v>79.3</v>
      </c>
      <c r="V323" s="12">
        <f t="shared" si="24"/>
        <v>79.3</v>
      </c>
      <c r="W323" s="13">
        <v>0.7</v>
      </c>
      <c r="X323" s="14">
        <f t="shared" si="23"/>
        <v>23.790000000000003</v>
      </c>
      <c r="Y323" s="14">
        <f t="shared" ref="Y323:Y386" si="25">X323*N323</f>
        <v>23.790000000000003</v>
      </c>
    </row>
    <row r="324" spans="1:1025" s="8" customFormat="1" x14ac:dyDescent="0.35">
      <c r="A324" s="8" t="s">
        <v>26</v>
      </c>
      <c r="B324" s="9" t="s">
        <v>41</v>
      </c>
      <c r="C324" s="8" t="s">
        <v>27</v>
      </c>
      <c r="D324" s="9" t="s">
        <v>101</v>
      </c>
      <c r="E324" s="8" t="s">
        <v>29</v>
      </c>
      <c r="F324" s="8" t="s">
        <v>42</v>
      </c>
      <c r="G324" s="16" t="s">
        <v>561</v>
      </c>
      <c r="I324" s="11" t="s">
        <v>562</v>
      </c>
      <c r="J324" s="11"/>
      <c r="K324" s="11"/>
      <c r="M324" s="8" t="s">
        <v>45</v>
      </c>
      <c r="N324" s="8">
        <v>1</v>
      </c>
      <c r="O324" s="8" t="s">
        <v>46</v>
      </c>
      <c r="P324" s="8">
        <v>1</v>
      </c>
      <c r="S324" s="8">
        <v>1</v>
      </c>
      <c r="U324" s="12">
        <v>16.100000000000001</v>
      </c>
      <c r="V324" s="12">
        <f t="shared" si="24"/>
        <v>16.100000000000001</v>
      </c>
      <c r="W324" s="13">
        <v>0.7</v>
      </c>
      <c r="X324" s="14">
        <f t="shared" si="23"/>
        <v>4.830000000000001</v>
      </c>
      <c r="Y324" s="14">
        <f t="shared" si="25"/>
        <v>4.830000000000001</v>
      </c>
      <c r="AMK324" s="15"/>
    </row>
    <row r="325" spans="1:1025" s="15" customFormat="1" x14ac:dyDescent="0.35">
      <c r="A325" s="8" t="s">
        <v>26</v>
      </c>
      <c r="B325" s="9" t="s">
        <v>41</v>
      </c>
      <c r="C325" s="8" t="s">
        <v>27</v>
      </c>
      <c r="D325" s="9" t="s">
        <v>37</v>
      </c>
      <c r="E325" s="8" t="s">
        <v>29</v>
      </c>
      <c r="F325" s="8" t="s">
        <v>42</v>
      </c>
      <c r="G325" s="16" t="s">
        <v>563</v>
      </c>
      <c r="H325" s="8"/>
      <c r="I325" s="11" t="s">
        <v>564</v>
      </c>
      <c r="J325" s="11"/>
      <c r="K325" s="11"/>
      <c r="L325" s="8"/>
      <c r="M325" s="8" t="s">
        <v>45</v>
      </c>
      <c r="N325" s="8">
        <v>1</v>
      </c>
      <c r="O325" s="8" t="s">
        <v>46</v>
      </c>
      <c r="P325" s="8">
        <v>1</v>
      </c>
      <c r="Q325" s="8"/>
      <c r="R325" s="8"/>
      <c r="S325" s="8">
        <v>1</v>
      </c>
      <c r="T325" s="8"/>
      <c r="U325" s="12">
        <v>7.69</v>
      </c>
      <c r="V325" s="12">
        <f t="shared" si="24"/>
        <v>7.69</v>
      </c>
      <c r="W325" s="13">
        <v>0.7</v>
      </c>
      <c r="X325" s="14">
        <f t="shared" si="23"/>
        <v>2.3070000000000004</v>
      </c>
      <c r="Y325" s="14">
        <f t="shared" si="25"/>
        <v>2.3070000000000004</v>
      </c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  <c r="FY325" s="8"/>
      <c r="FZ325" s="8"/>
      <c r="GA325" s="8"/>
      <c r="GB325" s="8"/>
      <c r="GC325" s="8"/>
      <c r="GD325" s="8"/>
      <c r="GE325" s="8"/>
      <c r="GF325" s="8"/>
      <c r="GG325" s="8"/>
      <c r="GH325" s="8"/>
      <c r="GI325" s="8"/>
      <c r="GJ325" s="8"/>
      <c r="GK325" s="8"/>
      <c r="GL325" s="8"/>
      <c r="GM325" s="8"/>
      <c r="GN325" s="8"/>
      <c r="GO325" s="8"/>
      <c r="GP325" s="8"/>
      <c r="GQ325" s="8"/>
      <c r="GR325" s="8"/>
      <c r="GS325" s="8"/>
      <c r="GT325" s="8"/>
      <c r="GU325" s="8"/>
      <c r="GV325" s="8"/>
      <c r="GW325" s="8"/>
      <c r="GX325" s="8"/>
      <c r="GY325" s="8"/>
      <c r="GZ325" s="8"/>
      <c r="HA325" s="8"/>
      <c r="HB325" s="8"/>
      <c r="HC325" s="8"/>
      <c r="HD325" s="8"/>
      <c r="HE325" s="8"/>
      <c r="HF325" s="8"/>
      <c r="HG325" s="8"/>
      <c r="HH325" s="8"/>
      <c r="HI325" s="8"/>
      <c r="HJ325" s="8"/>
      <c r="HK325" s="8"/>
      <c r="HL325" s="8"/>
      <c r="HM325" s="8"/>
      <c r="HN325" s="8"/>
      <c r="HO325" s="8"/>
      <c r="HP325" s="8"/>
      <c r="HQ325" s="8"/>
      <c r="HR325" s="8"/>
      <c r="HS325" s="8"/>
      <c r="HT325" s="8"/>
      <c r="HU325" s="8"/>
      <c r="HV325" s="8"/>
      <c r="HW325" s="8"/>
      <c r="HX325" s="8"/>
      <c r="HY325" s="8"/>
      <c r="HZ325" s="8"/>
      <c r="IA325" s="8"/>
      <c r="IB325" s="8"/>
      <c r="IC325" s="8"/>
      <c r="ID325" s="8"/>
      <c r="IE325" s="8"/>
      <c r="IF325" s="8"/>
      <c r="IG325" s="8"/>
      <c r="IH325" s="8"/>
      <c r="II325" s="8"/>
      <c r="IJ325" s="8"/>
      <c r="IK325" s="8"/>
      <c r="IL325" s="8"/>
      <c r="IM325" s="8"/>
      <c r="IN325" s="8"/>
      <c r="IO325" s="8"/>
      <c r="IP325" s="8"/>
      <c r="IQ325" s="8"/>
      <c r="IR325" s="8"/>
      <c r="IS325" s="8"/>
      <c r="IT325" s="8"/>
      <c r="IU325" s="8"/>
      <c r="IV325" s="8"/>
      <c r="IW325" s="8"/>
      <c r="IX325" s="8"/>
      <c r="IY325" s="8"/>
      <c r="IZ325" s="8"/>
      <c r="JA325" s="8"/>
      <c r="JB325" s="8"/>
      <c r="JC325" s="8"/>
      <c r="JD325" s="8"/>
      <c r="JE325" s="8"/>
      <c r="JF325" s="8"/>
      <c r="JG325" s="8"/>
      <c r="JH325" s="8"/>
      <c r="JI325" s="8"/>
      <c r="JJ325" s="8"/>
      <c r="JK325" s="8"/>
      <c r="JL325" s="8"/>
      <c r="JM325" s="8"/>
      <c r="JN325" s="8"/>
      <c r="JO325" s="8"/>
      <c r="JP325" s="8"/>
      <c r="JQ325" s="8"/>
      <c r="JR325" s="8"/>
      <c r="JS325" s="8"/>
      <c r="JT325" s="8"/>
      <c r="JU325" s="8"/>
      <c r="JV325" s="8"/>
      <c r="JW325" s="8"/>
      <c r="JX325" s="8"/>
      <c r="JY325" s="8"/>
      <c r="JZ325" s="8"/>
      <c r="KA325" s="8"/>
      <c r="KB325" s="8"/>
      <c r="KC325" s="8"/>
      <c r="KD325" s="8"/>
      <c r="KE325" s="8"/>
      <c r="KF325" s="8"/>
      <c r="KG325" s="8"/>
      <c r="KH325" s="8"/>
      <c r="KI325" s="8"/>
      <c r="KJ325" s="8"/>
      <c r="KK325" s="8"/>
      <c r="KL325" s="8"/>
      <c r="KM325" s="8"/>
      <c r="KN325" s="8"/>
      <c r="KO325" s="8"/>
      <c r="KP325" s="8"/>
      <c r="KQ325" s="8"/>
      <c r="KR325" s="8"/>
      <c r="KS325" s="8"/>
      <c r="KT325" s="8"/>
      <c r="KU325" s="8"/>
      <c r="KV325" s="8"/>
      <c r="KW325" s="8"/>
      <c r="KX325" s="8"/>
      <c r="KY325" s="8"/>
      <c r="KZ325" s="8"/>
      <c r="LA325" s="8"/>
      <c r="LB325" s="8"/>
      <c r="LC325" s="8"/>
      <c r="LD325" s="8"/>
      <c r="LE325" s="8"/>
      <c r="LF325" s="8"/>
      <c r="LG325" s="8"/>
      <c r="LH325" s="8"/>
      <c r="LI325" s="8"/>
      <c r="LJ325" s="8"/>
      <c r="LK325" s="8"/>
      <c r="LL325" s="8"/>
      <c r="LM325" s="8"/>
      <c r="LN325" s="8"/>
      <c r="LO325" s="8"/>
      <c r="LP325" s="8"/>
      <c r="LQ325" s="8"/>
      <c r="LR325" s="8"/>
      <c r="LS325" s="8"/>
      <c r="LT325" s="8"/>
      <c r="LU325" s="8"/>
      <c r="LV325" s="8"/>
      <c r="LW325" s="8"/>
      <c r="LX325" s="8"/>
      <c r="LY325" s="8"/>
      <c r="LZ325" s="8"/>
      <c r="MA325" s="8"/>
      <c r="MB325" s="8"/>
      <c r="MC325" s="8"/>
      <c r="MD325" s="8"/>
      <c r="ME325" s="8"/>
      <c r="MF325" s="8"/>
      <c r="MG325" s="8"/>
      <c r="MH325" s="8"/>
      <c r="MI325" s="8"/>
      <c r="MJ325" s="8"/>
      <c r="MK325" s="8"/>
      <c r="ML325" s="8"/>
      <c r="MM325" s="8"/>
      <c r="MN325" s="8"/>
      <c r="MO325" s="8"/>
      <c r="MP325" s="8"/>
      <c r="MQ325" s="8"/>
      <c r="MR325" s="8"/>
      <c r="MS325" s="8"/>
      <c r="MT325" s="8"/>
      <c r="MU325" s="8"/>
      <c r="MV325" s="8"/>
      <c r="MW325" s="8"/>
      <c r="MX325" s="8"/>
      <c r="MY325" s="8"/>
      <c r="MZ325" s="8"/>
      <c r="NA325" s="8"/>
      <c r="NB325" s="8"/>
      <c r="NC325" s="8"/>
      <c r="ND325" s="8"/>
      <c r="NE325" s="8"/>
      <c r="NF325" s="8"/>
      <c r="NG325" s="8"/>
      <c r="NH325" s="8"/>
      <c r="NI325" s="8"/>
      <c r="NJ325" s="8"/>
      <c r="NK325" s="8"/>
      <c r="NL325" s="8"/>
      <c r="NM325" s="8"/>
      <c r="NN325" s="8"/>
      <c r="NO325" s="8"/>
      <c r="NP325" s="8"/>
      <c r="NQ325" s="8"/>
      <c r="NR325" s="8"/>
      <c r="NS325" s="8"/>
      <c r="NT325" s="8"/>
      <c r="NU325" s="8"/>
      <c r="NV325" s="8"/>
      <c r="NW325" s="8"/>
      <c r="NX325" s="8"/>
      <c r="NY325" s="8"/>
      <c r="NZ325" s="8"/>
      <c r="OA325" s="8"/>
      <c r="OB325" s="8"/>
      <c r="OC325" s="8"/>
      <c r="OD325" s="8"/>
      <c r="OE325" s="8"/>
      <c r="OF325" s="8"/>
      <c r="OG325" s="8"/>
      <c r="OH325" s="8"/>
      <c r="OI325" s="8"/>
      <c r="OJ325" s="8"/>
      <c r="OK325" s="8"/>
      <c r="OL325" s="8"/>
      <c r="OM325" s="8"/>
      <c r="ON325" s="8"/>
      <c r="OO325" s="8"/>
      <c r="OP325" s="8"/>
      <c r="OQ325" s="8"/>
      <c r="OR325" s="8"/>
      <c r="OS325" s="8"/>
      <c r="OT325" s="8"/>
      <c r="OU325" s="8"/>
      <c r="OV325" s="8"/>
      <c r="OW325" s="8"/>
      <c r="OX325" s="8"/>
      <c r="OY325" s="8"/>
      <c r="OZ325" s="8"/>
      <c r="PA325" s="8"/>
      <c r="PB325" s="8"/>
      <c r="PC325" s="8"/>
      <c r="PD325" s="8"/>
      <c r="PE325" s="8"/>
      <c r="PF325" s="8"/>
      <c r="PG325" s="8"/>
      <c r="PH325" s="8"/>
      <c r="PI325" s="8"/>
      <c r="PJ325" s="8"/>
      <c r="PK325" s="8"/>
      <c r="PL325" s="8"/>
      <c r="PM325" s="8"/>
      <c r="PN325" s="8"/>
      <c r="PO325" s="8"/>
      <c r="PP325" s="8"/>
      <c r="PQ325" s="8"/>
      <c r="PR325" s="8"/>
      <c r="PS325" s="8"/>
      <c r="PT325" s="8"/>
      <c r="PU325" s="8"/>
      <c r="PV325" s="8"/>
      <c r="PW325" s="8"/>
      <c r="PX325" s="8"/>
      <c r="PY325" s="8"/>
      <c r="PZ325" s="8"/>
      <c r="QA325" s="8"/>
      <c r="QB325" s="8"/>
      <c r="QC325" s="8"/>
      <c r="QD325" s="8"/>
      <c r="QE325" s="8"/>
      <c r="QF325" s="8"/>
      <c r="QG325" s="8"/>
      <c r="QH325" s="8"/>
      <c r="QI325" s="8"/>
      <c r="QJ325" s="8"/>
      <c r="QK325" s="8"/>
      <c r="QL325" s="8"/>
      <c r="QM325" s="8"/>
      <c r="QN325" s="8"/>
      <c r="QO325" s="8"/>
      <c r="QP325" s="8"/>
      <c r="QQ325" s="8"/>
      <c r="QR325" s="8"/>
      <c r="QS325" s="8"/>
      <c r="QT325" s="8"/>
      <c r="QU325" s="8"/>
      <c r="QV325" s="8"/>
      <c r="QW325" s="8"/>
      <c r="QX325" s="8"/>
      <c r="QY325" s="8"/>
      <c r="QZ325" s="8"/>
      <c r="RA325" s="8"/>
      <c r="RB325" s="8"/>
      <c r="RC325" s="8"/>
      <c r="RD325" s="8"/>
      <c r="RE325" s="8"/>
      <c r="RF325" s="8"/>
      <c r="RG325" s="8"/>
      <c r="RH325" s="8"/>
      <c r="RI325" s="8"/>
      <c r="RJ325" s="8"/>
      <c r="RK325" s="8"/>
      <c r="RL325" s="8"/>
      <c r="RM325" s="8"/>
      <c r="RN325" s="8"/>
      <c r="RO325" s="8"/>
      <c r="RP325" s="8"/>
      <c r="RQ325" s="8"/>
      <c r="RR325" s="8"/>
      <c r="RS325" s="8"/>
      <c r="RT325" s="8"/>
      <c r="RU325" s="8"/>
      <c r="RV325" s="8"/>
      <c r="RW325" s="8"/>
      <c r="RX325" s="8"/>
      <c r="RY325" s="8"/>
      <c r="RZ325" s="8"/>
      <c r="SA325" s="8"/>
      <c r="SB325" s="8"/>
      <c r="SC325" s="8"/>
      <c r="SD325" s="8"/>
      <c r="SE325" s="8"/>
      <c r="SF325" s="8"/>
      <c r="SG325" s="8"/>
      <c r="SH325" s="8"/>
      <c r="SI325" s="8"/>
      <c r="SJ325" s="8"/>
      <c r="SK325" s="8"/>
      <c r="SL325" s="8"/>
      <c r="SM325" s="8"/>
      <c r="SN325" s="8"/>
      <c r="SO325" s="8"/>
      <c r="SP325" s="8"/>
      <c r="SQ325" s="8"/>
      <c r="SR325" s="8"/>
      <c r="SS325" s="8"/>
      <c r="ST325" s="8"/>
      <c r="SU325" s="8"/>
      <c r="SV325" s="8"/>
      <c r="SW325" s="8"/>
      <c r="SX325" s="8"/>
      <c r="SY325" s="8"/>
      <c r="SZ325" s="8"/>
      <c r="TA325" s="8"/>
      <c r="TB325" s="8"/>
      <c r="TC325" s="8"/>
      <c r="TD325" s="8"/>
      <c r="TE325" s="8"/>
      <c r="TF325" s="8"/>
      <c r="TG325" s="8"/>
      <c r="TH325" s="8"/>
      <c r="TI325" s="8"/>
      <c r="TJ325" s="8"/>
      <c r="TK325" s="8"/>
      <c r="TL325" s="8"/>
      <c r="TM325" s="8"/>
      <c r="TN325" s="8"/>
      <c r="TO325" s="8"/>
      <c r="TP325" s="8"/>
      <c r="TQ325" s="8"/>
      <c r="TR325" s="8"/>
      <c r="TS325" s="8"/>
      <c r="TT325" s="8"/>
      <c r="TU325" s="8"/>
      <c r="TV325" s="8"/>
      <c r="TW325" s="8"/>
      <c r="TX325" s="8"/>
      <c r="TY325" s="8"/>
      <c r="TZ325" s="8"/>
      <c r="UA325" s="8"/>
      <c r="UB325" s="8"/>
      <c r="UC325" s="8"/>
      <c r="UD325" s="8"/>
      <c r="UE325" s="8"/>
      <c r="UF325" s="8"/>
      <c r="UG325" s="8"/>
      <c r="UH325" s="8"/>
      <c r="UI325" s="8"/>
      <c r="UJ325" s="8"/>
      <c r="UK325" s="8"/>
      <c r="UL325" s="8"/>
      <c r="UM325" s="8"/>
      <c r="UN325" s="8"/>
      <c r="UO325" s="8"/>
      <c r="UP325" s="8"/>
      <c r="UQ325" s="8"/>
      <c r="UR325" s="8"/>
      <c r="US325" s="8"/>
      <c r="UT325" s="8"/>
      <c r="UU325" s="8"/>
      <c r="UV325" s="8"/>
      <c r="UW325" s="8"/>
      <c r="UX325" s="8"/>
      <c r="UY325" s="8"/>
      <c r="UZ325" s="8"/>
      <c r="VA325" s="8"/>
      <c r="VB325" s="8"/>
      <c r="VC325" s="8"/>
      <c r="VD325" s="8"/>
      <c r="VE325" s="8"/>
      <c r="VF325" s="8"/>
      <c r="VG325" s="8"/>
      <c r="VH325" s="8"/>
      <c r="VI325" s="8"/>
      <c r="VJ325" s="8"/>
      <c r="VK325" s="8"/>
      <c r="VL325" s="8"/>
      <c r="VM325" s="8"/>
      <c r="VN325" s="8"/>
      <c r="VO325" s="8"/>
      <c r="VP325" s="8"/>
      <c r="VQ325" s="8"/>
      <c r="VR325" s="8"/>
      <c r="VS325" s="8"/>
      <c r="VT325" s="8"/>
      <c r="VU325" s="8"/>
      <c r="VV325" s="8"/>
      <c r="VW325" s="8"/>
      <c r="VX325" s="8"/>
      <c r="VY325" s="8"/>
      <c r="VZ325" s="8"/>
      <c r="WA325" s="8"/>
      <c r="WB325" s="8"/>
      <c r="WC325" s="8"/>
      <c r="WD325" s="8"/>
      <c r="WE325" s="8"/>
      <c r="WF325" s="8"/>
      <c r="WG325" s="8"/>
      <c r="WH325" s="8"/>
      <c r="WI325" s="8"/>
      <c r="WJ325" s="8"/>
      <c r="WK325" s="8"/>
      <c r="WL325" s="8"/>
      <c r="WM325" s="8"/>
      <c r="WN325" s="8"/>
      <c r="WO325" s="8"/>
      <c r="WP325" s="8"/>
      <c r="WQ325" s="8"/>
      <c r="WR325" s="8"/>
      <c r="WS325" s="8"/>
      <c r="WT325" s="8"/>
      <c r="WU325" s="8"/>
      <c r="WV325" s="8"/>
      <c r="WW325" s="8"/>
      <c r="WX325" s="8"/>
      <c r="WY325" s="8"/>
      <c r="WZ325" s="8"/>
      <c r="XA325" s="8"/>
      <c r="XB325" s="8"/>
      <c r="XC325" s="8"/>
      <c r="XD325" s="8"/>
      <c r="XE325" s="8"/>
      <c r="XF325" s="8"/>
      <c r="XG325" s="8"/>
      <c r="XH325" s="8"/>
      <c r="XI325" s="8"/>
      <c r="XJ325" s="8"/>
      <c r="XK325" s="8"/>
      <c r="XL325" s="8"/>
      <c r="XM325" s="8"/>
      <c r="XN325" s="8"/>
      <c r="XO325" s="8"/>
      <c r="XP325" s="8"/>
      <c r="XQ325" s="8"/>
      <c r="XR325" s="8"/>
      <c r="XS325" s="8"/>
      <c r="XT325" s="8"/>
      <c r="XU325" s="8"/>
      <c r="XV325" s="8"/>
      <c r="XW325" s="8"/>
      <c r="XX325" s="8"/>
      <c r="XY325" s="8"/>
      <c r="XZ325" s="8"/>
      <c r="YA325" s="8"/>
      <c r="YB325" s="8"/>
      <c r="YC325" s="8"/>
      <c r="YD325" s="8"/>
      <c r="YE325" s="8"/>
      <c r="YF325" s="8"/>
      <c r="YG325" s="8"/>
      <c r="YH325" s="8"/>
      <c r="YI325" s="8"/>
      <c r="YJ325" s="8"/>
      <c r="YK325" s="8"/>
      <c r="YL325" s="8"/>
      <c r="YM325" s="8"/>
      <c r="YN325" s="8"/>
      <c r="YO325" s="8"/>
      <c r="YP325" s="8"/>
      <c r="YQ325" s="8"/>
      <c r="YR325" s="8"/>
      <c r="YS325" s="8"/>
      <c r="YT325" s="8"/>
      <c r="YU325" s="8"/>
      <c r="YV325" s="8"/>
      <c r="YW325" s="8"/>
      <c r="YX325" s="8"/>
      <c r="YY325" s="8"/>
      <c r="YZ325" s="8"/>
      <c r="ZA325" s="8"/>
      <c r="ZB325" s="8"/>
      <c r="ZC325" s="8"/>
      <c r="ZD325" s="8"/>
      <c r="ZE325" s="8"/>
      <c r="ZF325" s="8"/>
      <c r="ZG325" s="8"/>
      <c r="ZH325" s="8"/>
      <c r="ZI325" s="8"/>
      <c r="ZJ325" s="8"/>
      <c r="ZK325" s="8"/>
      <c r="ZL325" s="8"/>
      <c r="ZM325" s="8"/>
      <c r="ZN325" s="8"/>
      <c r="ZO325" s="8"/>
      <c r="ZP325" s="8"/>
      <c r="ZQ325" s="8"/>
      <c r="ZR325" s="8"/>
      <c r="ZS325" s="8"/>
      <c r="ZT325" s="8"/>
      <c r="ZU325" s="8"/>
      <c r="ZV325" s="8"/>
      <c r="ZW325" s="8"/>
      <c r="ZX325" s="8"/>
      <c r="ZY325" s="8"/>
      <c r="ZZ325" s="8"/>
      <c r="AAA325" s="8"/>
      <c r="AAB325" s="8"/>
      <c r="AAC325" s="8"/>
      <c r="AAD325" s="8"/>
      <c r="AAE325" s="8"/>
      <c r="AAF325" s="8"/>
      <c r="AAG325" s="8"/>
      <c r="AAH325" s="8"/>
      <c r="AAI325" s="8"/>
      <c r="AAJ325" s="8"/>
      <c r="AAK325" s="8"/>
      <c r="AAL325" s="8"/>
      <c r="AAM325" s="8"/>
      <c r="AAN325" s="8"/>
      <c r="AAO325" s="8"/>
      <c r="AAP325" s="8"/>
      <c r="AAQ325" s="8"/>
      <c r="AAR325" s="8"/>
      <c r="AAS325" s="8"/>
      <c r="AAT325" s="8"/>
      <c r="AAU325" s="8"/>
      <c r="AAV325" s="8"/>
      <c r="AAW325" s="8"/>
      <c r="AAX325" s="8"/>
      <c r="AAY325" s="8"/>
      <c r="AAZ325" s="8"/>
      <c r="ABA325" s="8"/>
      <c r="ABB325" s="8"/>
      <c r="ABC325" s="8"/>
      <c r="ABD325" s="8"/>
      <c r="ABE325" s="8"/>
      <c r="ABF325" s="8"/>
      <c r="ABG325" s="8"/>
      <c r="ABH325" s="8"/>
      <c r="ABI325" s="8"/>
      <c r="ABJ325" s="8"/>
      <c r="ABK325" s="8"/>
      <c r="ABL325" s="8"/>
      <c r="ABM325" s="8"/>
      <c r="ABN325" s="8"/>
      <c r="ABO325" s="8"/>
      <c r="ABP325" s="8"/>
      <c r="ABQ325" s="8"/>
      <c r="ABR325" s="8"/>
      <c r="ABS325" s="8"/>
      <c r="ABT325" s="8"/>
      <c r="ABU325" s="8"/>
      <c r="ABV325" s="8"/>
      <c r="ABW325" s="8"/>
      <c r="ABX325" s="8"/>
      <c r="ABY325" s="8"/>
      <c r="ABZ325" s="8"/>
      <c r="ACA325" s="8"/>
      <c r="ACB325" s="8"/>
      <c r="ACC325" s="8"/>
      <c r="ACD325" s="8"/>
      <c r="ACE325" s="8"/>
      <c r="ACF325" s="8"/>
      <c r="ACG325" s="8"/>
      <c r="ACH325" s="8"/>
      <c r="ACI325" s="8"/>
      <c r="ACJ325" s="8"/>
      <c r="ACK325" s="8"/>
      <c r="ACL325" s="8"/>
      <c r="ACM325" s="8"/>
      <c r="ACN325" s="8"/>
      <c r="ACO325" s="8"/>
      <c r="ACP325" s="8"/>
      <c r="ACQ325" s="8"/>
      <c r="ACR325" s="8"/>
      <c r="ACS325" s="8"/>
      <c r="ACT325" s="8"/>
      <c r="ACU325" s="8"/>
      <c r="ACV325" s="8"/>
      <c r="ACW325" s="8"/>
      <c r="ACX325" s="8"/>
      <c r="ACY325" s="8"/>
      <c r="ACZ325" s="8"/>
      <c r="ADA325" s="8"/>
      <c r="ADB325" s="8"/>
      <c r="ADC325" s="8"/>
      <c r="ADD325" s="8"/>
      <c r="ADE325" s="8"/>
      <c r="ADF325" s="8"/>
      <c r="ADG325" s="8"/>
      <c r="ADH325" s="8"/>
      <c r="ADI325" s="8"/>
      <c r="ADJ325" s="8"/>
      <c r="ADK325" s="8"/>
      <c r="ADL325" s="8"/>
      <c r="ADM325" s="8"/>
      <c r="ADN325" s="8"/>
      <c r="ADO325" s="8"/>
      <c r="ADP325" s="8"/>
      <c r="ADQ325" s="8"/>
      <c r="ADR325" s="8"/>
      <c r="ADS325" s="8"/>
      <c r="ADT325" s="8"/>
      <c r="ADU325" s="8"/>
      <c r="ADV325" s="8"/>
      <c r="ADW325" s="8"/>
      <c r="ADX325" s="8"/>
      <c r="ADY325" s="8"/>
      <c r="ADZ325" s="8"/>
      <c r="AEA325" s="8"/>
      <c r="AEB325" s="8"/>
      <c r="AEC325" s="8"/>
      <c r="AED325" s="8"/>
      <c r="AEE325" s="8"/>
      <c r="AEF325" s="8"/>
      <c r="AEG325" s="8"/>
      <c r="AEH325" s="8"/>
      <c r="AEI325" s="8"/>
      <c r="AEJ325" s="8"/>
      <c r="AEK325" s="8"/>
      <c r="AEL325" s="8"/>
      <c r="AEM325" s="8"/>
      <c r="AEN325" s="8"/>
      <c r="AEO325" s="8"/>
      <c r="AEP325" s="8"/>
      <c r="AEQ325" s="8"/>
      <c r="AER325" s="8"/>
      <c r="AES325" s="8"/>
      <c r="AET325" s="8"/>
      <c r="AEU325" s="8"/>
      <c r="AEV325" s="8"/>
      <c r="AEW325" s="8"/>
      <c r="AEX325" s="8"/>
      <c r="AEY325" s="8"/>
      <c r="AEZ325" s="8"/>
      <c r="AFA325" s="8"/>
      <c r="AFB325" s="8"/>
      <c r="AFC325" s="8"/>
      <c r="AFD325" s="8"/>
      <c r="AFE325" s="8"/>
      <c r="AFF325" s="8"/>
      <c r="AFG325" s="8"/>
      <c r="AFH325" s="8"/>
      <c r="AFI325" s="8"/>
      <c r="AFJ325" s="8"/>
      <c r="AFK325" s="8"/>
      <c r="AFL325" s="8"/>
      <c r="AFM325" s="8"/>
      <c r="AFN325" s="8"/>
      <c r="AFO325" s="8"/>
      <c r="AFP325" s="8"/>
      <c r="AFQ325" s="8"/>
      <c r="AFR325" s="8"/>
      <c r="AFS325" s="8"/>
      <c r="AFT325" s="8"/>
      <c r="AFU325" s="8"/>
      <c r="AFV325" s="8"/>
      <c r="AFW325" s="8"/>
      <c r="AFX325" s="8"/>
      <c r="AFY325" s="8"/>
      <c r="AFZ325" s="8"/>
      <c r="AGA325" s="8"/>
      <c r="AGB325" s="8"/>
      <c r="AGC325" s="8"/>
      <c r="AGD325" s="8"/>
      <c r="AGE325" s="8"/>
      <c r="AGF325" s="8"/>
      <c r="AGG325" s="8"/>
      <c r="AGH325" s="8"/>
      <c r="AGI325" s="8"/>
      <c r="AGJ325" s="8"/>
      <c r="AGK325" s="8"/>
      <c r="AGL325" s="8"/>
      <c r="AGM325" s="8"/>
      <c r="AGN325" s="8"/>
      <c r="AGO325" s="8"/>
      <c r="AGP325" s="8"/>
      <c r="AGQ325" s="8"/>
      <c r="AGR325" s="8"/>
      <c r="AGS325" s="8"/>
      <c r="AGT325" s="8"/>
      <c r="AGU325" s="8"/>
      <c r="AGV325" s="8"/>
      <c r="AGW325" s="8"/>
      <c r="AGX325" s="8"/>
      <c r="AGY325" s="8"/>
      <c r="AGZ325" s="8"/>
      <c r="AHA325" s="8"/>
      <c r="AHB325" s="8"/>
      <c r="AHC325" s="8"/>
      <c r="AHD325" s="8"/>
      <c r="AHE325" s="8"/>
      <c r="AHF325" s="8"/>
      <c r="AHG325" s="8"/>
      <c r="AHH325" s="8"/>
      <c r="AHI325" s="8"/>
      <c r="AHJ325" s="8"/>
      <c r="AHK325" s="8"/>
      <c r="AHL325" s="8"/>
      <c r="AHM325" s="8"/>
      <c r="AHN325" s="8"/>
      <c r="AHO325" s="8"/>
      <c r="AHP325" s="8"/>
      <c r="AHQ325" s="8"/>
      <c r="AHR325" s="8"/>
      <c r="AHS325" s="8"/>
      <c r="AHT325" s="8"/>
      <c r="AHU325" s="8"/>
      <c r="AHV325" s="8"/>
      <c r="AHW325" s="8"/>
      <c r="AHX325" s="8"/>
      <c r="AHY325" s="8"/>
      <c r="AHZ325" s="8"/>
      <c r="AIA325" s="8"/>
      <c r="AIB325" s="8"/>
      <c r="AIC325" s="8"/>
      <c r="AID325" s="8"/>
      <c r="AIE325" s="8"/>
      <c r="AIF325" s="8"/>
      <c r="AIG325" s="8"/>
      <c r="AIH325" s="8"/>
      <c r="AII325" s="8"/>
      <c r="AIJ325" s="8"/>
      <c r="AIK325" s="8"/>
      <c r="AIL325" s="8"/>
      <c r="AIM325" s="8"/>
      <c r="AIN325" s="8"/>
      <c r="AIO325" s="8"/>
      <c r="AIP325" s="8"/>
      <c r="AIQ325" s="8"/>
      <c r="AIR325" s="8"/>
      <c r="AIS325" s="8"/>
      <c r="AIT325" s="8"/>
      <c r="AIU325" s="8"/>
      <c r="AIV325" s="8"/>
      <c r="AIW325" s="8"/>
      <c r="AIX325" s="8"/>
      <c r="AIY325" s="8"/>
      <c r="AIZ325" s="8"/>
      <c r="AJA325" s="8"/>
      <c r="AJB325" s="8"/>
      <c r="AJC325" s="8"/>
      <c r="AJD325" s="8"/>
      <c r="AJE325" s="8"/>
      <c r="AJF325" s="8"/>
      <c r="AJG325" s="8"/>
      <c r="AJH325" s="8"/>
      <c r="AJI325" s="8"/>
      <c r="AJJ325" s="8"/>
      <c r="AJK325" s="8"/>
      <c r="AJL325" s="8"/>
      <c r="AJM325" s="8"/>
      <c r="AJN325" s="8"/>
      <c r="AJO325" s="8"/>
      <c r="AJP325" s="8"/>
      <c r="AJQ325" s="8"/>
      <c r="AJR325" s="8"/>
      <c r="AJS325" s="8"/>
      <c r="AJT325" s="8"/>
      <c r="AJU325" s="8"/>
      <c r="AJV325" s="8"/>
      <c r="AJW325" s="8"/>
      <c r="AJX325" s="8"/>
      <c r="AJY325" s="8"/>
      <c r="AJZ325" s="8"/>
      <c r="AKA325" s="8"/>
      <c r="AKB325" s="8"/>
      <c r="AKC325" s="8"/>
      <c r="AKD325" s="8"/>
      <c r="AKE325" s="8"/>
      <c r="AKF325" s="8"/>
      <c r="AKG325" s="8"/>
      <c r="AKH325" s="8"/>
      <c r="AKI325" s="8"/>
      <c r="AKJ325" s="8"/>
      <c r="AKK325" s="8"/>
      <c r="AKL325" s="8"/>
      <c r="AKM325" s="8"/>
      <c r="AKN325" s="8"/>
      <c r="AKO325" s="8"/>
      <c r="AKP325" s="8"/>
      <c r="AKQ325" s="8"/>
      <c r="AKR325" s="8"/>
      <c r="AKS325" s="8"/>
      <c r="AKT325" s="8"/>
      <c r="AKU325" s="8"/>
      <c r="AKV325" s="8"/>
      <c r="AKW325" s="8"/>
      <c r="AKX325" s="8"/>
      <c r="AKY325" s="8"/>
      <c r="AKZ325" s="8"/>
      <c r="ALA325" s="8"/>
      <c r="ALB325" s="8"/>
      <c r="ALC325" s="8"/>
      <c r="ALD325" s="8"/>
      <c r="ALE325" s="8"/>
      <c r="ALF325" s="8"/>
      <c r="ALG325" s="8"/>
      <c r="ALH325" s="8"/>
      <c r="ALI325" s="8"/>
      <c r="ALJ325" s="8"/>
      <c r="ALK325" s="8"/>
      <c r="ALL325" s="8"/>
      <c r="ALM325" s="8"/>
      <c r="ALN325" s="8"/>
      <c r="ALO325" s="8"/>
      <c r="ALP325" s="8"/>
      <c r="ALQ325" s="8"/>
      <c r="ALR325" s="8"/>
      <c r="ALS325" s="8"/>
      <c r="ALT325" s="8"/>
      <c r="ALU325" s="8"/>
      <c r="ALV325" s="8"/>
      <c r="ALW325" s="8"/>
      <c r="ALX325" s="8"/>
      <c r="ALY325" s="8"/>
      <c r="ALZ325" s="8"/>
      <c r="AMA325" s="8"/>
      <c r="AMB325" s="8"/>
      <c r="AMC325" s="8"/>
      <c r="AMD325" s="8"/>
      <c r="AME325" s="8"/>
      <c r="AMF325" s="8"/>
      <c r="AMG325" s="8"/>
      <c r="AMH325" s="8"/>
      <c r="AMI325" s="8"/>
      <c r="AMJ325" s="8"/>
      <c r="AMK325" s="8"/>
    </row>
    <row r="326" spans="1:1025" s="15" customFormat="1" x14ac:dyDescent="0.35">
      <c r="A326" s="8" t="s">
        <v>26</v>
      </c>
      <c r="B326" s="9" t="s">
        <v>40</v>
      </c>
      <c r="C326" s="8" t="s">
        <v>565</v>
      </c>
      <c r="D326" s="9" t="s">
        <v>77</v>
      </c>
      <c r="E326" s="8" t="s">
        <v>29</v>
      </c>
      <c r="F326" s="8" t="s">
        <v>42</v>
      </c>
      <c r="G326" s="16" t="s">
        <v>566</v>
      </c>
      <c r="H326" s="8"/>
      <c r="I326" s="11" t="s">
        <v>567</v>
      </c>
      <c r="J326" s="11"/>
      <c r="K326" s="11"/>
      <c r="L326" s="8"/>
      <c r="M326" s="8" t="s">
        <v>45</v>
      </c>
      <c r="N326" s="8">
        <v>1</v>
      </c>
      <c r="O326" s="8" t="s">
        <v>46</v>
      </c>
      <c r="P326" s="8">
        <v>1</v>
      </c>
      <c r="Q326" s="8"/>
      <c r="R326" s="8"/>
      <c r="S326" s="8">
        <v>1</v>
      </c>
      <c r="T326" s="8"/>
      <c r="U326" s="12">
        <v>56</v>
      </c>
      <c r="V326" s="12">
        <f t="shared" si="24"/>
        <v>56</v>
      </c>
      <c r="W326" s="13">
        <v>0.6</v>
      </c>
      <c r="X326" s="14">
        <f t="shared" si="23"/>
        <v>22.400000000000002</v>
      </c>
      <c r="Y326" s="14">
        <f t="shared" si="25"/>
        <v>22.400000000000002</v>
      </c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  <c r="FY326" s="8"/>
      <c r="FZ326" s="8"/>
      <c r="GA326" s="8"/>
      <c r="GB326" s="8"/>
      <c r="GC326" s="8"/>
      <c r="GD326" s="8"/>
      <c r="GE326" s="8"/>
      <c r="GF326" s="8"/>
      <c r="GG326" s="8"/>
      <c r="GH326" s="8"/>
      <c r="GI326" s="8"/>
      <c r="GJ326" s="8"/>
      <c r="GK326" s="8"/>
      <c r="GL326" s="8"/>
      <c r="GM326" s="8"/>
      <c r="GN326" s="8"/>
      <c r="GO326" s="8"/>
      <c r="GP326" s="8"/>
      <c r="GQ326" s="8"/>
      <c r="GR326" s="8"/>
      <c r="GS326" s="8"/>
      <c r="GT326" s="8"/>
      <c r="GU326" s="8"/>
      <c r="GV326" s="8"/>
      <c r="GW326" s="8"/>
      <c r="GX326" s="8"/>
      <c r="GY326" s="8"/>
      <c r="GZ326" s="8"/>
      <c r="HA326" s="8"/>
      <c r="HB326" s="8"/>
      <c r="HC326" s="8"/>
      <c r="HD326" s="8"/>
      <c r="HE326" s="8"/>
      <c r="HF326" s="8"/>
      <c r="HG326" s="8"/>
      <c r="HH326" s="8"/>
      <c r="HI326" s="8"/>
      <c r="HJ326" s="8"/>
      <c r="HK326" s="8"/>
      <c r="HL326" s="8"/>
      <c r="HM326" s="8"/>
      <c r="HN326" s="8"/>
      <c r="HO326" s="8"/>
      <c r="HP326" s="8"/>
      <c r="HQ326" s="8"/>
      <c r="HR326" s="8"/>
      <c r="HS326" s="8"/>
      <c r="HT326" s="8"/>
      <c r="HU326" s="8"/>
      <c r="HV326" s="8"/>
      <c r="HW326" s="8"/>
      <c r="HX326" s="8"/>
      <c r="HY326" s="8"/>
      <c r="HZ326" s="8"/>
      <c r="IA326" s="8"/>
      <c r="IB326" s="8"/>
      <c r="IC326" s="8"/>
      <c r="ID326" s="8"/>
      <c r="IE326" s="8"/>
      <c r="IF326" s="8"/>
      <c r="IG326" s="8"/>
      <c r="IH326" s="8"/>
      <c r="II326" s="8"/>
      <c r="IJ326" s="8"/>
      <c r="IK326" s="8"/>
      <c r="IL326" s="8"/>
      <c r="IM326" s="8"/>
      <c r="IN326" s="8"/>
      <c r="IO326" s="8"/>
      <c r="IP326" s="8"/>
      <c r="IQ326" s="8"/>
      <c r="IR326" s="8"/>
      <c r="IS326" s="8"/>
      <c r="IT326" s="8"/>
      <c r="IU326" s="8"/>
      <c r="IV326" s="8"/>
      <c r="IW326" s="8"/>
      <c r="IX326" s="8"/>
      <c r="IY326" s="8"/>
      <c r="IZ326" s="8"/>
      <c r="JA326" s="8"/>
      <c r="JB326" s="8"/>
      <c r="JC326" s="8"/>
      <c r="JD326" s="8"/>
      <c r="JE326" s="8"/>
      <c r="JF326" s="8"/>
      <c r="JG326" s="8"/>
      <c r="JH326" s="8"/>
      <c r="JI326" s="8"/>
      <c r="JJ326" s="8"/>
      <c r="JK326" s="8"/>
      <c r="JL326" s="8"/>
      <c r="JM326" s="8"/>
      <c r="JN326" s="8"/>
      <c r="JO326" s="8"/>
      <c r="JP326" s="8"/>
      <c r="JQ326" s="8"/>
      <c r="JR326" s="8"/>
      <c r="JS326" s="8"/>
      <c r="JT326" s="8"/>
      <c r="JU326" s="8"/>
      <c r="JV326" s="8"/>
      <c r="JW326" s="8"/>
      <c r="JX326" s="8"/>
      <c r="JY326" s="8"/>
      <c r="JZ326" s="8"/>
      <c r="KA326" s="8"/>
      <c r="KB326" s="8"/>
      <c r="KC326" s="8"/>
      <c r="KD326" s="8"/>
      <c r="KE326" s="8"/>
      <c r="KF326" s="8"/>
      <c r="KG326" s="8"/>
      <c r="KH326" s="8"/>
      <c r="KI326" s="8"/>
      <c r="KJ326" s="8"/>
      <c r="KK326" s="8"/>
      <c r="KL326" s="8"/>
      <c r="KM326" s="8"/>
      <c r="KN326" s="8"/>
      <c r="KO326" s="8"/>
      <c r="KP326" s="8"/>
      <c r="KQ326" s="8"/>
      <c r="KR326" s="8"/>
      <c r="KS326" s="8"/>
      <c r="KT326" s="8"/>
      <c r="KU326" s="8"/>
      <c r="KV326" s="8"/>
      <c r="KW326" s="8"/>
      <c r="KX326" s="8"/>
      <c r="KY326" s="8"/>
      <c r="KZ326" s="8"/>
      <c r="LA326" s="8"/>
      <c r="LB326" s="8"/>
      <c r="LC326" s="8"/>
      <c r="LD326" s="8"/>
      <c r="LE326" s="8"/>
      <c r="LF326" s="8"/>
      <c r="LG326" s="8"/>
      <c r="LH326" s="8"/>
      <c r="LI326" s="8"/>
      <c r="LJ326" s="8"/>
      <c r="LK326" s="8"/>
      <c r="LL326" s="8"/>
      <c r="LM326" s="8"/>
      <c r="LN326" s="8"/>
      <c r="LO326" s="8"/>
      <c r="LP326" s="8"/>
      <c r="LQ326" s="8"/>
      <c r="LR326" s="8"/>
      <c r="LS326" s="8"/>
      <c r="LT326" s="8"/>
      <c r="LU326" s="8"/>
      <c r="LV326" s="8"/>
      <c r="LW326" s="8"/>
      <c r="LX326" s="8"/>
      <c r="LY326" s="8"/>
      <c r="LZ326" s="8"/>
      <c r="MA326" s="8"/>
      <c r="MB326" s="8"/>
      <c r="MC326" s="8"/>
      <c r="MD326" s="8"/>
      <c r="ME326" s="8"/>
      <c r="MF326" s="8"/>
      <c r="MG326" s="8"/>
      <c r="MH326" s="8"/>
      <c r="MI326" s="8"/>
      <c r="MJ326" s="8"/>
      <c r="MK326" s="8"/>
      <c r="ML326" s="8"/>
      <c r="MM326" s="8"/>
      <c r="MN326" s="8"/>
      <c r="MO326" s="8"/>
      <c r="MP326" s="8"/>
      <c r="MQ326" s="8"/>
      <c r="MR326" s="8"/>
      <c r="MS326" s="8"/>
      <c r="MT326" s="8"/>
      <c r="MU326" s="8"/>
      <c r="MV326" s="8"/>
      <c r="MW326" s="8"/>
      <c r="MX326" s="8"/>
      <c r="MY326" s="8"/>
      <c r="MZ326" s="8"/>
      <c r="NA326" s="8"/>
      <c r="NB326" s="8"/>
      <c r="NC326" s="8"/>
      <c r="ND326" s="8"/>
      <c r="NE326" s="8"/>
      <c r="NF326" s="8"/>
      <c r="NG326" s="8"/>
      <c r="NH326" s="8"/>
      <c r="NI326" s="8"/>
      <c r="NJ326" s="8"/>
      <c r="NK326" s="8"/>
      <c r="NL326" s="8"/>
      <c r="NM326" s="8"/>
      <c r="NN326" s="8"/>
      <c r="NO326" s="8"/>
      <c r="NP326" s="8"/>
      <c r="NQ326" s="8"/>
      <c r="NR326" s="8"/>
      <c r="NS326" s="8"/>
      <c r="NT326" s="8"/>
      <c r="NU326" s="8"/>
      <c r="NV326" s="8"/>
      <c r="NW326" s="8"/>
      <c r="NX326" s="8"/>
      <c r="NY326" s="8"/>
      <c r="NZ326" s="8"/>
      <c r="OA326" s="8"/>
      <c r="OB326" s="8"/>
      <c r="OC326" s="8"/>
      <c r="OD326" s="8"/>
      <c r="OE326" s="8"/>
      <c r="OF326" s="8"/>
      <c r="OG326" s="8"/>
      <c r="OH326" s="8"/>
      <c r="OI326" s="8"/>
      <c r="OJ326" s="8"/>
      <c r="OK326" s="8"/>
      <c r="OL326" s="8"/>
      <c r="OM326" s="8"/>
      <c r="ON326" s="8"/>
      <c r="OO326" s="8"/>
      <c r="OP326" s="8"/>
      <c r="OQ326" s="8"/>
      <c r="OR326" s="8"/>
      <c r="OS326" s="8"/>
      <c r="OT326" s="8"/>
      <c r="OU326" s="8"/>
      <c r="OV326" s="8"/>
      <c r="OW326" s="8"/>
      <c r="OX326" s="8"/>
      <c r="OY326" s="8"/>
      <c r="OZ326" s="8"/>
      <c r="PA326" s="8"/>
      <c r="PB326" s="8"/>
      <c r="PC326" s="8"/>
      <c r="PD326" s="8"/>
      <c r="PE326" s="8"/>
      <c r="PF326" s="8"/>
      <c r="PG326" s="8"/>
      <c r="PH326" s="8"/>
      <c r="PI326" s="8"/>
      <c r="PJ326" s="8"/>
      <c r="PK326" s="8"/>
      <c r="PL326" s="8"/>
      <c r="PM326" s="8"/>
      <c r="PN326" s="8"/>
      <c r="PO326" s="8"/>
      <c r="PP326" s="8"/>
      <c r="PQ326" s="8"/>
      <c r="PR326" s="8"/>
      <c r="PS326" s="8"/>
      <c r="PT326" s="8"/>
      <c r="PU326" s="8"/>
      <c r="PV326" s="8"/>
      <c r="PW326" s="8"/>
      <c r="PX326" s="8"/>
      <c r="PY326" s="8"/>
      <c r="PZ326" s="8"/>
      <c r="QA326" s="8"/>
      <c r="QB326" s="8"/>
      <c r="QC326" s="8"/>
      <c r="QD326" s="8"/>
      <c r="QE326" s="8"/>
      <c r="QF326" s="8"/>
      <c r="QG326" s="8"/>
      <c r="QH326" s="8"/>
      <c r="QI326" s="8"/>
      <c r="QJ326" s="8"/>
      <c r="QK326" s="8"/>
      <c r="QL326" s="8"/>
      <c r="QM326" s="8"/>
      <c r="QN326" s="8"/>
      <c r="QO326" s="8"/>
      <c r="QP326" s="8"/>
      <c r="QQ326" s="8"/>
      <c r="QR326" s="8"/>
      <c r="QS326" s="8"/>
      <c r="QT326" s="8"/>
      <c r="QU326" s="8"/>
      <c r="QV326" s="8"/>
      <c r="QW326" s="8"/>
      <c r="QX326" s="8"/>
      <c r="QY326" s="8"/>
      <c r="QZ326" s="8"/>
      <c r="RA326" s="8"/>
      <c r="RB326" s="8"/>
      <c r="RC326" s="8"/>
      <c r="RD326" s="8"/>
      <c r="RE326" s="8"/>
      <c r="RF326" s="8"/>
      <c r="RG326" s="8"/>
      <c r="RH326" s="8"/>
      <c r="RI326" s="8"/>
      <c r="RJ326" s="8"/>
      <c r="RK326" s="8"/>
      <c r="RL326" s="8"/>
      <c r="RM326" s="8"/>
      <c r="RN326" s="8"/>
      <c r="RO326" s="8"/>
      <c r="RP326" s="8"/>
      <c r="RQ326" s="8"/>
      <c r="RR326" s="8"/>
      <c r="RS326" s="8"/>
      <c r="RT326" s="8"/>
      <c r="RU326" s="8"/>
      <c r="RV326" s="8"/>
      <c r="RW326" s="8"/>
      <c r="RX326" s="8"/>
      <c r="RY326" s="8"/>
      <c r="RZ326" s="8"/>
      <c r="SA326" s="8"/>
      <c r="SB326" s="8"/>
      <c r="SC326" s="8"/>
      <c r="SD326" s="8"/>
      <c r="SE326" s="8"/>
      <c r="SF326" s="8"/>
      <c r="SG326" s="8"/>
      <c r="SH326" s="8"/>
      <c r="SI326" s="8"/>
      <c r="SJ326" s="8"/>
      <c r="SK326" s="8"/>
      <c r="SL326" s="8"/>
      <c r="SM326" s="8"/>
      <c r="SN326" s="8"/>
      <c r="SO326" s="8"/>
      <c r="SP326" s="8"/>
      <c r="SQ326" s="8"/>
      <c r="SR326" s="8"/>
      <c r="SS326" s="8"/>
      <c r="ST326" s="8"/>
      <c r="SU326" s="8"/>
      <c r="SV326" s="8"/>
      <c r="SW326" s="8"/>
      <c r="SX326" s="8"/>
      <c r="SY326" s="8"/>
      <c r="SZ326" s="8"/>
      <c r="TA326" s="8"/>
      <c r="TB326" s="8"/>
      <c r="TC326" s="8"/>
      <c r="TD326" s="8"/>
      <c r="TE326" s="8"/>
      <c r="TF326" s="8"/>
      <c r="TG326" s="8"/>
      <c r="TH326" s="8"/>
      <c r="TI326" s="8"/>
      <c r="TJ326" s="8"/>
      <c r="TK326" s="8"/>
      <c r="TL326" s="8"/>
      <c r="TM326" s="8"/>
      <c r="TN326" s="8"/>
      <c r="TO326" s="8"/>
      <c r="TP326" s="8"/>
      <c r="TQ326" s="8"/>
      <c r="TR326" s="8"/>
      <c r="TS326" s="8"/>
      <c r="TT326" s="8"/>
      <c r="TU326" s="8"/>
      <c r="TV326" s="8"/>
      <c r="TW326" s="8"/>
      <c r="TX326" s="8"/>
      <c r="TY326" s="8"/>
      <c r="TZ326" s="8"/>
      <c r="UA326" s="8"/>
      <c r="UB326" s="8"/>
      <c r="UC326" s="8"/>
      <c r="UD326" s="8"/>
      <c r="UE326" s="8"/>
      <c r="UF326" s="8"/>
      <c r="UG326" s="8"/>
      <c r="UH326" s="8"/>
      <c r="UI326" s="8"/>
      <c r="UJ326" s="8"/>
      <c r="UK326" s="8"/>
      <c r="UL326" s="8"/>
      <c r="UM326" s="8"/>
      <c r="UN326" s="8"/>
      <c r="UO326" s="8"/>
      <c r="UP326" s="8"/>
      <c r="UQ326" s="8"/>
      <c r="UR326" s="8"/>
      <c r="US326" s="8"/>
      <c r="UT326" s="8"/>
      <c r="UU326" s="8"/>
      <c r="UV326" s="8"/>
      <c r="UW326" s="8"/>
      <c r="UX326" s="8"/>
      <c r="UY326" s="8"/>
      <c r="UZ326" s="8"/>
      <c r="VA326" s="8"/>
      <c r="VB326" s="8"/>
      <c r="VC326" s="8"/>
      <c r="VD326" s="8"/>
      <c r="VE326" s="8"/>
      <c r="VF326" s="8"/>
      <c r="VG326" s="8"/>
      <c r="VH326" s="8"/>
      <c r="VI326" s="8"/>
      <c r="VJ326" s="8"/>
      <c r="VK326" s="8"/>
      <c r="VL326" s="8"/>
      <c r="VM326" s="8"/>
      <c r="VN326" s="8"/>
      <c r="VO326" s="8"/>
      <c r="VP326" s="8"/>
      <c r="VQ326" s="8"/>
      <c r="VR326" s="8"/>
      <c r="VS326" s="8"/>
      <c r="VT326" s="8"/>
      <c r="VU326" s="8"/>
      <c r="VV326" s="8"/>
      <c r="VW326" s="8"/>
      <c r="VX326" s="8"/>
      <c r="VY326" s="8"/>
      <c r="VZ326" s="8"/>
      <c r="WA326" s="8"/>
      <c r="WB326" s="8"/>
      <c r="WC326" s="8"/>
      <c r="WD326" s="8"/>
      <c r="WE326" s="8"/>
      <c r="WF326" s="8"/>
      <c r="WG326" s="8"/>
      <c r="WH326" s="8"/>
      <c r="WI326" s="8"/>
      <c r="WJ326" s="8"/>
      <c r="WK326" s="8"/>
      <c r="WL326" s="8"/>
      <c r="WM326" s="8"/>
      <c r="WN326" s="8"/>
      <c r="WO326" s="8"/>
      <c r="WP326" s="8"/>
      <c r="WQ326" s="8"/>
      <c r="WR326" s="8"/>
      <c r="WS326" s="8"/>
      <c r="WT326" s="8"/>
      <c r="WU326" s="8"/>
      <c r="WV326" s="8"/>
      <c r="WW326" s="8"/>
      <c r="WX326" s="8"/>
      <c r="WY326" s="8"/>
      <c r="WZ326" s="8"/>
      <c r="XA326" s="8"/>
      <c r="XB326" s="8"/>
      <c r="XC326" s="8"/>
      <c r="XD326" s="8"/>
      <c r="XE326" s="8"/>
      <c r="XF326" s="8"/>
      <c r="XG326" s="8"/>
      <c r="XH326" s="8"/>
      <c r="XI326" s="8"/>
      <c r="XJ326" s="8"/>
      <c r="XK326" s="8"/>
      <c r="XL326" s="8"/>
      <c r="XM326" s="8"/>
      <c r="XN326" s="8"/>
      <c r="XO326" s="8"/>
      <c r="XP326" s="8"/>
      <c r="XQ326" s="8"/>
      <c r="XR326" s="8"/>
      <c r="XS326" s="8"/>
      <c r="XT326" s="8"/>
      <c r="XU326" s="8"/>
      <c r="XV326" s="8"/>
      <c r="XW326" s="8"/>
      <c r="XX326" s="8"/>
      <c r="XY326" s="8"/>
      <c r="XZ326" s="8"/>
      <c r="YA326" s="8"/>
      <c r="YB326" s="8"/>
      <c r="YC326" s="8"/>
      <c r="YD326" s="8"/>
      <c r="YE326" s="8"/>
      <c r="YF326" s="8"/>
      <c r="YG326" s="8"/>
      <c r="YH326" s="8"/>
      <c r="YI326" s="8"/>
      <c r="YJ326" s="8"/>
      <c r="YK326" s="8"/>
      <c r="YL326" s="8"/>
      <c r="YM326" s="8"/>
      <c r="YN326" s="8"/>
      <c r="YO326" s="8"/>
      <c r="YP326" s="8"/>
      <c r="YQ326" s="8"/>
      <c r="YR326" s="8"/>
      <c r="YS326" s="8"/>
      <c r="YT326" s="8"/>
      <c r="YU326" s="8"/>
      <c r="YV326" s="8"/>
      <c r="YW326" s="8"/>
      <c r="YX326" s="8"/>
      <c r="YY326" s="8"/>
      <c r="YZ326" s="8"/>
      <c r="ZA326" s="8"/>
      <c r="ZB326" s="8"/>
      <c r="ZC326" s="8"/>
      <c r="ZD326" s="8"/>
      <c r="ZE326" s="8"/>
      <c r="ZF326" s="8"/>
      <c r="ZG326" s="8"/>
      <c r="ZH326" s="8"/>
      <c r="ZI326" s="8"/>
      <c r="ZJ326" s="8"/>
      <c r="ZK326" s="8"/>
      <c r="ZL326" s="8"/>
      <c r="ZM326" s="8"/>
      <c r="ZN326" s="8"/>
      <c r="ZO326" s="8"/>
      <c r="ZP326" s="8"/>
      <c r="ZQ326" s="8"/>
      <c r="ZR326" s="8"/>
      <c r="ZS326" s="8"/>
      <c r="ZT326" s="8"/>
      <c r="ZU326" s="8"/>
      <c r="ZV326" s="8"/>
      <c r="ZW326" s="8"/>
      <c r="ZX326" s="8"/>
      <c r="ZY326" s="8"/>
      <c r="ZZ326" s="8"/>
      <c r="AAA326" s="8"/>
      <c r="AAB326" s="8"/>
      <c r="AAC326" s="8"/>
      <c r="AAD326" s="8"/>
      <c r="AAE326" s="8"/>
      <c r="AAF326" s="8"/>
      <c r="AAG326" s="8"/>
      <c r="AAH326" s="8"/>
      <c r="AAI326" s="8"/>
      <c r="AAJ326" s="8"/>
      <c r="AAK326" s="8"/>
      <c r="AAL326" s="8"/>
      <c r="AAM326" s="8"/>
      <c r="AAN326" s="8"/>
      <c r="AAO326" s="8"/>
      <c r="AAP326" s="8"/>
      <c r="AAQ326" s="8"/>
      <c r="AAR326" s="8"/>
      <c r="AAS326" s="8"/>
      <c r="AAT326" s="8"/>
      <c r="AAU326" s="8"/>
      <c r="AAV326" s="8"/>
      <c r="AAW326" s="8"/>
      <c r="AAX326" s="8"/>
      <c r="AAY326" s="8"/>
      <c r="AAZ326" s="8"/>
      <c r="ABA326" s="8"/>
      <c r="ABB326" s="8"/>
      <c r="ABC326" s="8"/>
      <c r="ABD326" s="8"/>
      <c r="ABE326" s="8"/>
      <c r="ABF326" s="8"/>
      <c r="ABG326" s="8"/>
      <c r="ABH326" s="8"/>
      <c r="ABI326" s="8"/>
      <c r="ABJ326" s="8"/>
      <c r="ABK326" s="8"/>
      <c r="ABL326" s="8"/>
      <c r="ABM326" s="8"/>
      <c r="ABN326" s="8"/>
      <c r="ABO326" s="8"/>
      <c r="ABP326" s="8"/>
      <c r="ABQ326" s="8"/>
      <c r="ABR326" s="8"/>
      <c r="ABS326" s="8"/>
      <c r="ABT326" s="8"/>
      <c r="ABU326" s="8"/>
      <c r="ABV326" s="8"/>
      <c r="ABW326" s="8"/>
      <c r="ABX326" s="8"/>
      <c r="ABY326" s="8"/>
      <c r="ABZ326" s="8"/>
      <c r="ACA326" s="8"/>
      <c r="ACB326" s="8"/>
      <c r="ACC326" s="8"/>
      <c r="ACD326" s="8"/>
      <c r="ACE326" s="8"/>
      <c r="ACF326" s="8"/>
      <c r="ACG326" s="8"/>
      <c r="ACH326" s="8"/>
      <c r="ACI326" s="8"/>
      <c r="ACJ326" s="8"/>
      <c r="ACK326" s="8"/>
      <c r="ACL326" s="8"/>
      <c r="ACM326" s="8"/>
      <c r="ACN326" s="8"/>
      <c r="ACO326" s="8"/>
      <c r="ACP326" s="8"/>
      <c r="ACQ326" s="8"/>
      <c r="ACR326" s="8"/>
      <c r="ACS326" s="8"/>
      <c r="ACT326" s="8"/>
      <c r="ACU326" s="8"/>
      <c r="ACV326" s="8"/>
      <c r="ACW326" s="8"/>
      <c r="ACX326" s="8"/>
      <c r="ACY326" s="8"/>
      <c r="ACZ326" s="8"/>
      <c r="ADA326" s="8"/>
      <c r="ADB326" s="8"/>
      <c r="ADC326" s="8"/>
      <c r="ADD326" s="8"/>
      <c r="ADE326" s="8"/>
      <c r="ADF326" s="8"/>
      <c r="ADG326" s="8"/>
      <c r="ADH326" s="8"/>
      <c r="ADI326" s="8"/>
      <c r="ADJ326" s="8"/>
      <c r="ADK326" s="8"/>
      <c r="ADL326" s="8"/>
      <c r="ADM326" s="8"/>
      <c r="ADN326" s="8"/>
      <c r="ADO326" s="8"/>
      <c r="ADP326" s="8"/>
      <c r="ADQ326" s="8"/>
      <c r="ADR326" s="8"/>
      <c r="ADS326" s="8"/>
      <c r="ADT326" s="8"/>
      <c r="ADU326" s="8"/>
      <c r="ADV326" s="8"/>
      <c r="ADW326" s="8"/>
      <c r="ADX326" s="8"/>
      <c r="ADY326" s="8"/>
      <c r="ADZ326" s="8"/>
      <c r="AEA326" s="8"/>
      <c r="AEB326" s="8"/>
      <c r="AEC326" s="8"/>
      <c r="AED326" s="8"/>
      <c r="AEE326" s="8"/>
      <c r="AEF326" s="8"/>
      <c r="AEG326" s="8"/>
      <c r="AEH326" s="8"/>
      <c r="AEI326" s="8"/>
      <c r="AEJ326" s="8"/>
      <c r="AEK326" s="8"/>
      <c r="AEL326" s="8"/>
      <c r="AEM326" s="8"/>
      <c r="AEN326" s="8"/>
      <c r="AEO326" s="8"/>
      <c r="AEP326" s="8"/>
      <c r="AEQ326" s="8"/>
      <c r="AER326" s="8"/>
      <c r="AES326" s="8"/>
      <c r="AET326" s="8"/>
      <c r="AEU326" s="8"/>
      <c r="AEV326" s="8"/>
      <c r="AEW326" s="8"/>
      <c r="AEX326" s="8"/>
      <c r="AEY326" s="8"/>
      <c r="AEZ326" s="8"/>
      <c r="AFA326" s="8"/>
      <c r="AFB326" s="8"/>
      <c r="AFC326" s="8"/>
      <c r="AFD326" s="8"/>
      <c r="AFE326" s="8"/>
      <c r="AFF326" s="8"/>
      <c r="AFG326" s="8"/>
      <c r="AFH326" s="8"/>
      <c r="AFI326" s="8"/>
      <c r="AFJ326" s="8"/>
      <c r="AFK326" s="8"/>
      <c r="AFL326" s="8"/>
      <c r="AFM326" s="8"/>
      <c r="AFN326" s="8"/>
      <c r="AFO326" s="8"/>
      <c r="AFP326" s="8"/>
      <c r="AFQ326" s="8"/>
      <c r="AFR326" s="8"/>
      <c r="AFS326" s="8"/>
      <c r="AFT326" s="8"/>
      <c r="AFU326" s="8"/>
      <c r="AFV326" s="8"/>
      <c r="AFW326" s="8"/>
      <c r="AFX326" s="8"/>
      <c r="AFY326" s="8"/>
      <c r="AFZ326" s="8"/>
      <c r="AGA326" s="8"/>
      <c r="AGB326" s="8"/>
      <c r="AGC326" s="8"/>
      <c r="AGD326" s="8"/>
      <c r="AGE326" s="8"/>
      <c r="AGF326" s="8"/>
      <c r="AGG326" s="8"/>
      <c r="AGH326" s="8"/>
      <c r="AGI326" s="8"/>
      <c r="AGJ326" s="8"/>
      <c r="AGK326" s="8"/>
      <c r="AGL326" s="8"/>
      <c r="AGM326" s="8"/>
      <c r="AGN326" s="8"/>
      <c r="AGO326" s="8"/>
      <c r="AGP326" s="8"/>
      <c r="AGQ326" s="8"/>
      <c r="AGR326" s="8"/>
      <c r="AGS326" s="8"/>
      <c r="AGT326" s="8"/>
      <c r="AGU326" s="8"/>
      <c r="AGV326" s="8"/>
      <c r="AGW326" s="8"/>
      <c r="AGX326" s="8"/>
      <c r="AGY326" s="8"/>
      <c r="AGZ326" s="8"/>
      <c r="AHA326" s="8"/>
      <c r="AHB326" s="8"/>
      <c r="AHC326" s="8"/>
      <c r="AHD326" s="8"/>
      <c r="AHE326" s="8"/>
      <c r="AHF326" s="8"/>
      <c r="AHG326" s="8"/>
      <c r="AHH326" s="8"/>
      <c r="AHI326" s="8"/>
      <c r="AHJ326" s="8"/>
      <c r="AHK326" s="8"/>
      <c r="AHL326" s="8"/>
      <c r="AHM326" s="8"/>
      <c r="AHN326" s="8"/>
      <c r="AHO326" s="8"/>
      <c r="AHP326" s="8"/>
      <c r="AHQ326" s="8"/>
      <c r="AHR326" s="8"/>
      <c r="AHS326" s="8"/>
      <c r="AHT326" s="8"/>
      <c r="AHU326" s="8"/>
      <c r="AHV326" s="8"/>
      <c r="AHW326" s="8"/>
      <c r="AHX326" s="8"/>
      <c r="AHY326" s="8"/>
      <c r="AHZ326" s="8"/>
      <c r="AIA326" s="8"/>
      <c r="AIB326" s="8"/>
      <c r="AIC326" s="8"/>
      <c r="AID326" s="8"/>
      <c r="AIE326" s="8"/>
      <c r="AIF326" s="8"/>
      <c r="AIG326" s="8"/>
      <c r="AIH326" s="8"/>
      <c r="AII326" s="8"/>
      <c r="AIJ326" s="8"/>
      <c r="AIK326" s="8"/>
      <c r="AIL326" s="8"/>
      <c r="AIM326" s="8"/>
      <c r="AIN326" s="8"/>
      <c r="AIO326" s="8"/>
      <c r="AIP326" s="8"/>
      <c r="AIQ326" s="8"/>
      <c r="AIR326" s="8"/>
      <c r="AIS326" s="8"/>
      <c r="AIT326" s="8"/>
      <c r="AIU326" s="8"/>
      <c r="AIV326" s="8"/>
      <c r="AIW326" s="8"/>
      <c r="AIX326" s="8"/>
      <c r="AIY326" s="8"/>
      <c r="AIZ326" s="8"/>
      <c r="AJA326" s="8"/>
      <c r="AJB326" s="8"/>
      <c r="AJC326" s="8"/>
      <c r="AJD326" s="8"/>
      <c r="AJE326" s="8"/>
      <c r="AJF326" s="8"/>
      <c r="AJG326" s="8"/>
      <c r="AJH326" s="8"/>
      <c r="AJI326" s="8"/>
      <c r="AJJ326" s="8"/>
      <c r="AJK326" s="8"/>
      <c r="AJL326" s="8"/>
      <c r="AJM326" s="8"/>
      <c r="AJN326" s="8"/>
      <c r="AJO326" s="8"/>
      <c r="AJP326" s="8"/>
      <c r="AJQ326" s="8"/>
      <c r="AJR326" s="8"/>
      <c r="AJS326" s="8"/>
      <c r="AJT326" s="8"/>
      <c r="AJU326" s="8"/>
      <c r="AJV326" s="8"/>
      <c r="AJW326" s="8"/>
      <c r="AJX326" s="8"/>
      <c r="AJY326" s="8"/>
      <c r="AJZ326" s="8"/>
      <c r="AKA326" s="8"/>
      <c r="AKB326" s="8"/>
      <c r="AKC326" s="8"/>
      <c r="AKD326" s="8"/>
      <c r="AKE326" s="8"/>
      <c r="AKF326" s="8"/>
      <c r="AKG326" s="8"/>
      <c r="AKH326" s="8"/>
      <c r="AKI326" s="8"/>
      <c r="AKJ326" s="8"/>
      <c r="AKK326" s="8"/>
      <c r="AKL326" s="8"/>
      <c r="AKM326" s="8"/>
      <c r="AKN326" s="8"/>
      <c r="AKO326" s="8"/>
      <c r="AKP326" s="8"/>
      <c r="AKQ326" s="8"/>
      <c r="AKR326" s="8"/>
      <c r="AKS326" s="8"/>
      <c r="AKT326" s="8"/>
      <c r="AKU326" s="8"/>
      <c r="AKV326" s="8"/>
      <c r="AKW326" s="8"/>
      <c r="AKX326" s="8"/>
      <c r="AKY326" s="8"/>
      <c r="AKZ326" s="8"/>
      <c r="ALA326" s="8"/>
      <c r="ALB326" s="8"/>
      <c r="ALC326" s="8"/>
      <c r="ALD326" s="8"/>
      <c r="ALE326" s="8"/>
      <c r="ALF326" s="8"/>
      <c r="ALG326" s="8"/>
      <c r="ALH326" s="8"/>
      <c r="ALI326" s="8"/>
      <c r="ALJ326" s="8"/>
      <c r="ALK326" s="8"/>
      <c r="ALL326" s="8"/>
      <c r="ALM326" s="8"/>
      <c r="ALN326" s="8"/>
      <c r="ALO326" s="8"/>
      <c r="ALP326" s="8"/>
      <c r="ALQ326" s="8"/>
      <c r="ALR326" s="8"/>
      <c r="ALS326" s="8"/>
      <c r="ALT326" s="8"/>
      <c r="ALU326" s="8"/>
      <c r="ALV326" s="8"/>
      <c r="ALW326" s="8"/>
      <c r="ALX326" s="8"/>
      <c r="ALY326" s="8"/>
      <c r="ALZ326" s="8"/>
      <c r="AMA326" s="8"/>
      <c r="AMB326" s="8"/>
      <c r="AMC326" s="8"/>
      <c r="AMD326" s="8"/>
      <c r="AME326" s="8"/>
      <c r="AMF326" s="8"/>
      <c r="AMG326" s="8"/>
      <c r="AMH326" s="8"/>
      <c r="AMI326" s="8"/>
      <c r="AMJ326" s="8"/>
      <c r="AMK326" s="8"/>
    </row>
    <row r="327" spans="1:1025" s="8" customFormat="1" x14ac:dyDescent="0.35">
      <c r="A327" s="8" t="s">
        <v>26</v>
      </c>
      <c r="B327" s="9" t="s">
        <v>40</v>
      </c>
      <c r="C327" s="8" t="s">
        <v>565</v>
      </c>
      <c r="D327" s="9" t="s">
        <v>62</v>
      </c>
      <c r="E327" s="8" t="s">
        <v>29</v>
      </c>
      <c r="F327" s="8" t="s">
        <v>42</v>
      </c>
      <c r="G327" s="16" t="s">
        <v>568</v>
      </c>
      <c r="I327" s="11" t="s">
        <v>569</v>
      </c>
      <c r="J327" s="11"/>
      <c r="K327" s="11"/>
      <c r="M327" s="8" t="s">
        <v>45</v>
      </c>
      <c r="N327" s="8">
        <v>2</v>
      </c>
      <c r="O327" s="8" t="s">
        <v>46</v>
      </c>
      <c r="P327" s="8">
        <v>1</v>
      </c>
      <c r="S327" s="8">
        <v>1</v>
      </c>
      <c r="U327" s="12">
        <v>29</v>
      </c>
      <c r="V327" s="12">
        <f t="shared" si="24"/>
        <v>58</v>
      </c>
      <c r="W327" s="13">
        <v>0.6</v>
      </c>
      <c r="X327" s="14">
        <f t="shared" si="23"/>
        <v>11.600000000000001</v>
      </c>
      <c r="Y327" s="14">
        <f t="shared" si="25"/>
        <v>23.200000000000003</v>
      </c>
    </row>
    <row r="328" spans="1:1025" s="8" customFormat="1" x14ac:dyDescent="0.35">
      <c r="A328" s="8" t="s">
        <v>26</v>
      </c>
      <c r="B328" s="9" t="s">
        <v>40</v>
      </c>
      <c r="C328" s="8" t="s">
        <v>565</v>
      </c>
      <c r="D328" s="9" t="s">
        <v>50</v>
      </c>
      <c r="E328" s="8" t="s">
        <v>29</v>
      </c>
      <c r="F328" s="8" t="s">
        <v>42</v>
      </c>
      <c r="G328" s="16" t="s">
        <v>570</v>
      </c>
      <c r="I328" s="11" t="s">
        <v>571</v>
      </c>
      <c r="J328" s="11"/>
      <c r="K328" s="11"/>
      <c r="M328" s="8" t="s">
        <v>45</v>
      </c>
      <c r="N328" s="8">
        <v>2</v>
      </c>
      <c r="O328" s="8" t="s">
        <v>46</v>
      </c>
      <c r="P328" s="8">
        <v>1</v>
      </c>
      <c r="S328" s="8">
        <v>1</v>
      </c>
      <c r="U328" s="12">
        <v>101</v>
      </c>
      <c r="V328" s="12">
        <f t="shared" si="24"/>
        <v>202</v>
      </c>
      <c r="W328" s="13">
        <v>0.6</v>
      </c>
      <c r="X328" s="14">
        <f t="shared" si="23"/>
        <v>40.400000000000006</v>
      </c>
      <c r="Y328" s="14">
        <f t="shared" si="25"/>
        <v>80.800000000000011</v>
      </c>
      <c r="AMK328" s="15"/>
    </row>
    <row r="329" spans="1:1025" s="8" customFormat="1" x14ac:dyDescent="0.35">
      <c r="A329" s="8" t="s">
        <v>572</v>
      </c>
      <c r="E329" s="8" t="s">
        <v>29</v>
      </c>
      <c r="F329" s="8" t="s">
        <v>29</v>
      </c>
      <c r="G329" s="29" t="s">
        <v>573</v>
      </c>
      <c r="I329" s="11" t="s">
        <v>574</v>
      </c>
      <c r="J329" s="11" t="s">
        <v>575</v>
      </c>
      <c r="K329" s="11"/>
      <c r="N329" s="8">
        <v>1</v>
      </c>
      <c r="O329" s="8" t="s">
        <v>46</v>
      </c>
      <c r="P329" s="8">
        <v>1</v>
      </c>
      <c r="S329" s="8">
        <v>1</v>
      </c>
      <c r="U329" s="12">
        <v>1909</v>
      </c>
      <c r="V329" s="12">
        <f t="shared" si="24"/>
        <v>1909</v>
      </c>
      <c r="W329" s="13">
        <v>0.8</v>
      </c>
      <c r="X329" s="14">
        <f t="shared" si="23"/>
        <v>381.7999999999999</v>
      </c>
      <c r="Y329" s="14">
        <f t="shared" si="25"/>
        <v>381.7999999999999</v>
      </c>
    </row>
    <row r="330" spans="1:1025" s="8" customFormat="1" x14ac:dyDescent="0.35">
      <c r="A330" s="8" t="s">
        <v>572</v>
      </c>
      <c r="E330" s="8" t="s">
        <v>29</v>
      </c>
      <c r="F330" s="8" t="s">
        <v>29</v>
      </c>
      <c r="G330" s="29" t="s">
        <v>576</v>
      </c>
      <c r="I330" s="11" t="s">
        <v>577</v>
      </c>
      <c r="J330" s="30" t="s">
        <v>578</v>
      </c>
      <c r="K330" s="11" t="s">
        <v>32</v>
      </c>
      <c r="M330" s="8" t="s">
        <v>579</v>
      </c>
      <c r="N330" s="8">
        <v>1</v>
      </c>
      <c r="O330" s="8" t="s">
        <v>46</v>
      </c>
      <c r="P330" s="8">
        <v>1</v>
      </c>
      <c r="S330" s="8">
        <v>1</v>
      </c>
      <c r="U330" s="12">
        <v>919.05</v>
      </c>
      <c r="V330" s="12">
        <f t="shared" si="24"/>
        <v>919.05</v>
      </c>
      <c r="W330" s="13">
        <v>0.6</v>
      </c>
      <c r="X330" s="14">
        <f t="shared" si="23"/>
        <v>367.62</v>
      </c>
      <c r="Y330" s="14">
        <f t="shared" si="25"/>
        <v>367.62</v>
      </c>
    </row>
    <row r="331" spans="1:1025" s="8" customFormat="1" x14ac:dyDescent="0.35">
      <c r="A331" s="18" t="s">
        <v>26</v>
      </c>
      <c r="B331" s="19" t="s">
        <v>40</v>
      </c>
      <c r="C331" s="18" t="s">
        <v>61</v>
      </c>
      <c r="D331" s="19" t="s">
        <v>55</v>
      </c>
      <c r="E331" s="18" t="s">
        <v>29</v>
      </c>
      <c r="F331" s="18" t="s">
        <v>42</v>
      </c>
      <c r="G331" s="20" t="s">
        <v>580</v>
      </c>
      <c r="H331" s="18"/>
      <c r="I331" s="21" t="s">
        <v>581</v>
      </c>
      <c r="J331" s="21"/>
      <c r="K331" s="21"/>
      <c r="L331" s="18"/>
      <c r="M331" s="18" t="s">
        <v>45</v>
      </c>
      <c r="N331" s="18">
        <v>0</v>
      </c>
      <c r="O331" s="18" t="s">
        <v>46</v>
      </c>
      <c r="P331" s="18">
        <v>1</v>
      </c>
      <c r="Q331" s="18"/>
      <c r="R331" s="18"/>
      <c r="S331" s="18">
        <v>1</v>
      </c>
      <c r="T331" s="18"/>
      <c r="U331" s="22"/>
      <c r="V331" s="22">
        <f t="shared" si="24"/>
        <v>0</v>
      </c>
      <c r="W331" s="23"/>
      <c r="X331" s="24">
        <f t="shared" si="23"/>
        <v>0</v>
      </c>
      <c r="Y331" s="24">
        <f t="shared" si="25"/>
        <v>0</v>
      </c>
      <c r="Z331" s="18"/>
      <c r="AA331" s="18"/>
    </row>
    <row r="332" spans="1:1025" s="8" customFormat="1" x14ac:dyDescent="0.35">
      <c r="A332" s="18" t="s">
        <v>26</v>
      </c>
      <c r="B332" s="19" t="s">
        <v>40</v>
      </c>
      <c r="C332" s="18" t="s">
        <v>61</v>
      </c>
      <c r="D332" s="19" t="s">
        <v>55</v>
      </c>
      <c r="E332" s="18" t="s">
        <v>29</v>
      </c>
      <c r="F332" s="18" t="s">
        <v>42</v>
      </c>
      <c r="G332" s="20" t="s">
        <v>582</v>
      </c>
      <c r="H332" s="18"/>
      <c r="I332" s="21" t="s">
        <v>583</v>
      </c>
      <c r="J332" s="21"/>
      <c r="K332" s="21"/>
      <c r="L332" s="18"/>
      <c r="M332" s="18" t="s">
        <v>45</v>
      </c>
      <c r="N332" s="18">
        <v>0</v>
      </c>
      <c r="O332" s="18" t="s">
        <v>46</v>
      </c>
      <c r="P332" s="18">
        <v>1</v>
      </c>
      <c r="Q332" s="18"/>
      <c r="R332" s="18"/>
      <c r="S332" s="18">
        <v>1</v>
      </c>
      <c r="T332" s="18"/>
      <c r="U332" s="22"/>
      <c r="V332" s="22">
        <f t="shared" si="24"/>
        <v>0</v>
      </c>
      <c r="W332" s="23"/>
      <c r="X332" s="24">
        <f t="shared" si="23"/>
        <v>0</v>
      </c>
      <c r="Y332" s="24">
        <f t="shared" si="25"/>
        <v>0</v>
      </c>
      <c r="Z332" s="18"/>
      <c r="AA332" s="18"/>
    </row>
    <row r="333" spans="1:1025" s="8" customFormat="1" x14ac:dyDescent="0.35">
      <c r="A333" s="8" t="s">
        <v>26</v>
      </c>
      <c r="B333" s="9" t="s">
        <v>40</v>
      </c>
      <c r="C333" s="8" t="s">
        <v>61</v>
      </c>
      <c r="D333" s="9" t="s">
        <v>101</v>
      </c>
      <c r="E333" s="8" t="s">
        <v>29</v>
      </c>
      <c r="F333" s="8" t="s">
        <v>42</v>
      </c>
      <c r="G333" s="16" t="s">
        <v>584</v>
      </c>
      <c r="I333" s="11" t="s">
        <v>320</v>
      </c>
      <c r="J333" s="11"/>
      <c r="K333" s="11"/>
      <c r="M333" s="8" t="s">
        <v>45</v>
      </c>
      <c r="N333" s="8">
        <v>1</v>
      </c>
      <c r="O333" s="8" t="s">
        <v>46</v>
      </c>
      <c r="P333" s="8">
        <v>1</v>
      </c>
      <c r="S333" s="8">
        <v>1</v>
      </c>
      <c r="U333" s="12"/>
      <c r="V333" s="12">
        <f t="shared" si="24"/>
        <v>0</v>
      </c>
      <c r="W333" s="13"/>
      <c r="X333" s="14">
        <v>0.1</v>
      </c>
      <c r="Y333" s="14">
        <f t="shared" si="25"/>
        <v>0.1</v>
      </c>
    </row>
    <row r="334" spans="1:1025" s="18" customFormat="1" x14ac:dyDescent="0.35">
      <c r="A334" s="8" t="s">
        <v>26</v>
      </c>
      <c r="B334" s="9" t="s">
        <v>41</v>
      </c>
      <c r="C334" s="8" t="s">
        <v>61</v>
      </c>
      <c r="D334" s="9" t="s">
        <v>101</v>
      </c>
      <c r="E334" s="8" t="s">
        <v>29</v>
      </c>
      <c r="F334" s="8" t="s">
        <v>42</v>
      </c>
      <c r="G334" s="16" t="s">
        <v>585</v>
      </c>
      <c r="H334" s="8"/>
      <c r="I334" s="11" t="s">
        <v>586</v>
      </c>
      <c r="J334" s="11"/>
      <c r="K334" s="11"/>
      <c r="L334" s="8"/>
      <c r="M334" s="8" t="s">
        <v>45</v>
      </c>
      <c r="N334" s="8">
        <v>1</v>
      </c>
      <c r="O334" s="8" t="s">
        <v>46</v>
      </c>
      <c r="P334" s="8">
        <v>1</v>
      </c>
      <c r="Q334" s="8"/>
      <c r="R334" s="8"/>
      <c r="S334" s="8">
        <v>1</v>
      </c>
      <c r="T334" s="8"/>
      <c r="U334" s="12"/>
      <c r="V334" s="12">
        <f t="shared" si="24"/>
        <v>0</v>
      </c>
      <c r="W334" s="13"/>
      <c r="X334" s="14">
        <v>5</v>
      </c>
      <c r="Y334" s="14">
        <f t="shared" si="25"/>
        <v>5</v>
      </c>
      <c r="Z334" s="8"/>
      <c r="AA334" s="8"/>
    </row>
    <row r="335" spans="1:1025" s="18" customFormat="1" x14ac:dyDescent="0.35">
      <c r="A335" s="8" t="s">
        <v>26</v>
      </c>
      <c r="B335" s="9" t="s">
        <v>41</v>
      </c>
      <c r="C335" s="8" t="s">
        <v>61</v>
      </c>
      <c r="D335" s="9" t="s">
        <v>41</v>
      </c>
      <c r="E335" s="8" t="s">
        <v>29</v>
      </c>
      <c r="F335" s="8" t="s">
        <v>42</v>
      </c>
      <c r="G335" s="16" t="s">
        <v>587</v>
      </c>
      <c r="H335" s="8"/>
      <c r="I335" s="11" t="s">
        <v>588</v>
      </c>
      <c r="J335" s="11"/>
      <c r="K335" s="11"/>
      <c r="L335" s="8"/>
      <c r="M335" s="8" t="s">
        <v>45</v>
      </c>
      <c r="N335" s="8">
        <v>5</v>
      </c>
      <c r="O335" s="8" t="s">
        <v>46</v>
      </c>
      <c r="P335" s="8">
        <v>1</v>
      </c>
      <c r="Q335" s="8"/>
      <c r="R335" s="8"/>
      <c r="S335" s="8">
        <v>1</v>
      </c>
      <c r="T335" s="8"/>
      <c r="U335" s="12">
        <v>70.540000000000006</v>
      </c>
      <c r="V335" s="12">
        <f t="shared" si="24"/>
        <v>352.70000000000005</v>
      </c>
      <c r="W335" s="13">
        <v>0.8</v>
      </c>
      <c r="X335" s="14">
        <f t="shared" ref="X335:X353" si="26">U335*(1-W335)</f>
        <v>14.107999999999999</v>
      </c>
      <c r="Y335" s="14">
        <f t="shared" si="25"/>
        <v>70.539999999999992</v>
      </c>
      <c r="Z335" s="8"/>
      <c r="AA335" s="8"/>
    </row>
    <row r="336" spans="1:1025" x14ac:dyDescent="0.35">
      <c r="A336" s="8" t="s">
        <v>26</v>
      </c>
      <c r="B336" s="9" t="s">
        <v>41</v>
      </c>
      <c r="C336" s="8" t="s">
        <v>52</v>
      </c>
      <c r="D336" s="9" t="s">
        <v>50</v>
      </c>
      <c r="E336" s="8" t="s">
        <v>29</v>
      </c>
      <c r="F336" s="8" t="s">
        <v>42</v>
      </c>
      <c r="G336" s="16" t="s">
        <v>589</v>
      </c>
      <c r="H336" s="8"/>
      <c r="I336" s="11" t="s">
        <v>492</v>
      </c>
      <c r="J336" s="11"/>
      <c r="K336" s="11"/>
      <c r="L336" s="8"/>
      <c r="M336" s="8" t="s">
        <v>45</v>
      </c>
      <c r="N336" s="8">
        <v>3</v>
      </c>
      <c r="O336" s="8" t="s">
        <v>46</v>
      </c>
      <c r="P336" s="8">
        <v>1</v>
      </c>
      <c r="Q336" s="8"/>
      <c r="R336" s="8"/>
      <c r="S336" s="8">
        <v>1</v>
      </c>
      <c r="T336" s="8"/>
      <c r="U336" s="12">
        <v>47.23</v>
      </c>
      <c r="V336" s="12">
        <f t="shared" si="24"/>
        <v>141.69</v>
      </c>
      <c r="W336" s="13">
        <v>0.7</v>
      </c>
      <c r="X336" s="14">
        <f t="shared" si="26"/>
        <v>14.169</v>
      </c>
      <c r="Y336" s="14">
        <f t="shared" si="25"/>
        <v>42.507000000000005</v>
      </c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  <c r="IJ336" s="8"/>
      <c r="IK336" s="8"/>
      <c r="IL336" s="8"/>
      <c r="IM336" s="8"/>
      <c r="IN336" s="8"/>
      <c r="IO336" s="8"/>
      <c r="IP336" s="8"/>
      <c r="IQ336" s="8"/>
      <c r="IR336" s="8"/>
      <c r="IS336" s="8"/>
      <c r="IT336" s="8"/>
      <c r="IU336" s="8"/>
      <c r="IV336" s="8"/>
      <c r="IW336" s="8"/>
      <c r="IX336" s="8"/>
      <c r="IY336" s="8"/>
      <c r="IZ336" s="8"/>
      <c r="JA336" s="8"/>
      <c r="JB336" s="8"/>
      <c r="JC336" s="8"/>
      <c r="JD336" s="8"/>
      <c r="JE336" s="8"/>
      <c r="JF336" s="8"/>
      <c r="JG336" s="8"/>
      <c r="JH336" s="8"/>
      <c r="JI336" s="8"/>
      <c r="JJ336" s="8"/>
      <c r="JK336" s="8"/>
      <c r="JL336" s="8"/>
      <c r="JM336" s="8"/>
      <c r="JN336" s="8"/>
      <c r="JO336" s="8"/>
      <c r="JP336" s="8"/>
      <c r="JQ336" s="8"/>
      <c r="JR336" s="8"/>
      <c r="JS336" s="8"/>
      <c r="JT336" s="8"/>
      <c r="JU336" s="8"/>
      <c r="JV336" s="8"/>
      <c r="JW336" s="8"/>
      <c r="JX336" s="8"/>
      <c r="JY336" s="8"/>
      <c r="JZ336" s="8"/>
      <c r="KA336" s="8"/>
      <c r="KB336" s="8"/>
      <c r="KC336" s="8"/>
      <c r="KD336" s="8"/>
      <c r="KE336" s="8"/>
      <c r="KF336" s="8"/>
      <c r="KG336" s="8"/>
      <c r="KH336" s="8"/>
      <c r="KI336" s="8"/>
      <c r="KJ336" s="8"/>
      <c r="KK336" s="8"/>
      <c r="KL336" s="8"/>
      <c r="KM336" s="8"/>
      <c r="KN336" s="8"/>
      <c r="KO336" s="8"/>
      <c r="KP336" s="8"/>
      <c r="KQ336" s="8"/>
      <c r="KR336" s="8"/>
      <c r="KS336" s="8"/>
      <c r="KT336" s="8"/>
      <c r="KU336" s="8"/>
      <c r="KV336" s="8"/>
      <c r="KW336" s="8"/>
      <c r="KX336" s="8"/>
      <c r="KY336" s="8"/>
      <c r="KZ336" s="8"/>
      <c r="LA336" s="8"/>
      <c r="LB336" s="8"/>
      <c r="LC336" s="8"/>
      <c r="LD336" s="8"/>
      <c r="LE336" s="8"/>
      <c r="LF336" s="8"/>
      <c r="LG336" s="8"/>
      <c r="LH336" s="8"/>
      <c r="LI336" s="8"/>
      <c r="LJ336" s="8"/>
      <c r="LK336" s="8"/>
      <c r="LL336" s="8"/>
      <c r="LM336" s="8"/>
      <c r="LN336" s="8"/>
      <c r="LO336" s="8"/>
      <c r="LP336" s="8"/>
      <c r="LQ336" s="8"/>
      <c r="LR336" s="8"/>
      <c r="LS336" s="8"/>
      <c r="LT336" s="8"/>
      <c r="LU336" s="8"/>
      <c r="LV336" s="8"/>
      <c r="LW336" s="8"/>
      <c r="LX336" s="8"/>
      <c r="LY336" s="8"/>
      <c r="LZ336" s="8"/>
      <c r="MA336" s="8"/>
      <c r="MB336" s="8"/>
      <c r="MC336" s="8"/>
      <c r="MD336" s="8"/>
      <c r="ME336" s="8"/>
      <c r="MF336" s="8"/>
      <c r="MG336" s="8"/>
      <c r="MH336" s="8"/>
      <c r="MI336" s="8"/>
      <c r="MJ336" s="8"/>
      <c r="MK336" s="8"/>
      <c r="ML336" s="8"/>
      <c r="MM336" s="8"/>
      <c r="MN336" s="8"/>
      <c r="MO336" s="8"/>
      <c r="MP336" s="8"/>
      <c r="MQ336" s="8"/>
      <c r="MR336" s="8"/>
      <c r="MS336" s="8"/>
      <c r="MT336" s="8"/>
      <c r="MU336" s="8"/>
      <c r="MV336" s="8"/>
      <c r="MW336" s="8"/>
      <c r="MX336" s="8"/>
      <c r="MY336" s="8"/>
      <c r="MZ336" s="8"/>
      <c r="NA336" s="8"/>
      <c r="NB336" s="8"/>
      <c r="NC336" s="8"/>
      <c r="ND336" s="8"/>
      <c r="NE336" s="8"/>
      <c r="NF336" s="8"/>
      <c r="NG336" s="8"/>
      <c r="NH336" s="8"/>
      <c r="NI336" s="8"/>
      <c r="NJ336" s="8"/>
      <c r="NK336" s="8"/>
      <c r="NL336" s="8"/>
      <c r="NM336" s="8"/>
      <c r="NN336" s="8"/>
      <c r="NO336" s="8"/>
      <c r="NP336" s="8"/>
      <c r="NQ336" s="8"/>
      <c r="NR336" s="8"/>
      <c r="NS336" s="8"/>
      <c r="NT336" s="8"/>
      <c r="NU336" s="8"/>
      <c r="NV336" s="8"/>
      <c r="NW336" s="8"/>
      <c r="NX336" s="8"/>
      <c r="NY336" s="8"/>
      <c r="NZ336" s="8"/>
      <c r="OA336" s="8"/>
      <c r="OB336" s="8"/>
      <c r="OC336" s="8"/>
      <c r="OD336" s="8"/>
      <c r="OE336" s="8"/>
      <c r="OF336" s="8"/>
      <c r="OG336" s="8"/>
      <c r="OH336" s="8"/>
      <c r="OI336" s="8"/>
      <c r="OJ336" s="8"/>
      <c r="OK336" s="8"/>
      <c r="OL336" s="8"/>
      <c r="OM336" s="8"/>
      <c r="ON336" s="8"/>
      <c r="OO336" s="8"/>
      <c r="OP336" s="8"/>
      <c r="OQ336" s="8"/>
      <c r="OR336" s="8"/>
      <c r="OS336" s="8"/>
      <c r="OT336" s="8"/>
      <c r="OU336" s="8"/>
      <c r="OV336" s="8"/>
      <c r="OW336" s="8"/>
      <c r="OX336" s="8"/>
      <c r="OY336" s="8"/>
      <c r="OZ336" s="8"/>
      <c r="PA336" s="8"/>
      <c r="PB336" s="8"/>
      <c r="PC336" s="8"/>
      <c r="PD336" s="8"/>
      <c r="PE336" s="8"/>
      <c r="PF336" s="8"/>
      <c r="PG336" s="8"/>
      <c r="PH336" s="8"/>
      <c r="PI336" s="8"/>
      <c r="PJ336" s="8"/>
      <c r="PK336" s="8"/>
      <c r="PL336" s="8"/>
      <c r="PM336" s="8"/>
      <c r="PN336" s="8"/>
      <c r="PO336" s="8"/>
      <c r="PP336" s="8"/>
      <c r="PQ336" s="8"/>
      <c r="PR336" s="8"/>
      <c r="PS336" s="8"/>
      <c r="PT336" s="8"/>
      <c r="PU336" s="8"/>
      <c r="PV336" s="8"/>
      <c r="PW336" s="8"/>
      <c r="PX336" s="8"/>
      <c r="PY336" s="8"/>
      <c r="PZ336" s="8"/>
      <c r="QA336" s="8"/>
      <c r="QB336" s="8"/>
      <c r="QC336" s="8"/>
      <c r="QD336" s="8"/>
      <c r="QE336" s="8"/>
      <c r="QF336" s="8"/>
      <c r="QG336" s="8"/>
      <c r="QH336" s="8"/>
      <c r="QI336" s="8"/>
      <c r="QJ336" s="8"/>
      <c r="QK336" s="8"/>
      <c r="QL336" s="8"/>
      <c r="QM336" s="8"/>
      <c r="QN336" s="8"/>
      <c r="QO336" s="8"/>
      <c r="QP336" s="8"/>
      <c r="QQ336" s="8"/>
      <c r="QR336" s="8"/>
      <c r="QS336" s="8"/>
      <c r="QT336" s="8"/>
      <c r="QU336" s="8"/>
      <c r="QV336" s="8"/>
      <c r="QW336" s="8"/>
      <c r="QX336" s="8"/>
      <c r="QY336" s="8"/>
      <c r="QZ336" s="8"/>
      <c r="RA336" s="8"/>
      <c r="RB336" s="8"/>
      <c r="RC336" s="8"/>
      <c r="RD336" s="8"/>
      <c r="RE336" s="8"/>
      <c r="RF336" s="8"/>
      <c r="RG336" s="8"/>
      <c r="RH336" s="8"/>
      <c r="RI336" s="8"/>
      <c r="RJ336" s="8"/>
      <c r="RK336" s="8"/>
      <c r="RL336" s="8"/>
      <c r="RM336" s="8"/>
      <c r="RN336" s="8"/>
      <c r="RO336" s="8"/>
      <c r="RP336" s="8"/>
      <c r="RQ336" s="8"/>
      <c r="RR336" s="8"/>
      <c r="RS336" s="8"/>
      <c r="RT336" s="8"/>
      <c r="RU336" s="8"/>
      <c r="RV336" s="8"/>
      <c r="RW336" s="8"/>
      <c r="RX336" s="8"/>
      <c r="RY336" s="8"/>
      <c r="RZ336" s="8"/>
      <c r="SA336" s="8"/>
      <c r="SB336" s="8"/>
      <c r="SC336" s="8"/>
      <c r="SD336" s="8"/>
      <c r="SE336" s="8"/>
      <c r="SF336" s="8"/>
      <c r="SG336" s="8"/>
      <c r="SH336" s="8"/>
      <c r="SI336" s="8"/>
      <c r="SJ336" s="8"/>
      <c r="SK336" s="8"/>
      <c r="SL336" s="8"/>
      <c r="SM336" s="8"/>
      <c r="SN336" s="8"/>
      <c r="SO336" s="8"/>
      <c r="SP336" s="8"/>
      <c r="SQ336" s="8"/>
      <c r="SR336" s="8"/>
      <c r="SS336" s="8"/>
      <c r="ST336" s="8"/>
      <c r="SU336" s="8"/>
      <c r="SV336" s="8"/>
      <c r="SW336" s="8"/>
      <c r="SX336" s="8"/>
      <c r="SY336" s="8"/>
      <c r="SZ336" s="8"/>
      <c r="TA336" s="8"/>
      <c r="TB336" s="8"/>
      <c r="TC336" s="8"/>
      <c r="TD336" s="8"/>
      <c r="TE336" s="8"/>
      <c r="TF336" s="8"/>
      <c r="TG336" s="8"/>
      <c r="TH336" s="8"/>
      <c r="TI336" s="8"/>
      <c r="TJ336" s="8"/>
      <c r="TK336" s="8"/>
      <c r="TL336" s="8"/>
      <c r="TM336" s="8"/>
      <c r="TN336" s="8"/>
      <c r="TO336" s="8"/>
      <c r="TP336" s="8"/>
      <c r="TQ336" s="8"/>
      <c r="TR336" s="8"/>
      <c r="TS336" s="8"/>
      <c r="TT336" s="8"/>
      <c r="TU336" s="8"/>
      <c r="TV336" s="8"/>
      <c r="TW336" s="8"/>
      <c r="TX336" s="8"/>
      <c r="TY336" s="8"/>
      <c r="TZ336" s="8"/>
      <c r="UA336" s="8"/>
      <c r="UB336" s="8"/>
      <c r="UC336" s="8"/>
      <c r="UD336" s="8"/>
      <c r="UE336" s="8"/>
      <c r="UF336" s="8"/>
      <c r="UG336" s="8"/>
      <c r="UH336" s="8"/>
      <c r="UI336" s="8"/>
      <c r="UJ336" s="8"/>
      <c r="UK336" s="8"/>
      <c r="UL336" s="8"/>
      <c r="UM336" s="8"/>
      <c r="UN336" s="8"/>
      <c r="UO336" s="8"/>
      <c r="UP336" s="8"/>
      <c r="UQ336" s="8"/>
      <c r="UR336" s="8"/>
      <c r="US336" s="8"/>
      <c r="UT336" s="8"/>
      <c r="UU336" s="8"/>
      <c r="UV336" s="8"/>
      <c r="UW336" s="8"/>
      <c r="UX336" s="8"/>
      <c r="UY336" s="8"/>
      <c r="UZ336" s="8"/>
      <c r="VA336" s="8"/>
      <c r="VB336" s="8"/>
      <c r="VC336" s="8"/>
      <c r="VD336" s="8"/>
      <c r="VE336" s="8"/>
      <c r="VF336" s="8"/>
      <c r="VG336" s="8"/>
      <c r="VH336" s="8"/>
      <c r="VI336" s="8"/>
      <c r="VJ336" s="8"/>
      <c r="VK336" s="8"/>
      <c r="VL336" s="8"/>
      <c r="VM336" s="8"/>
      <c r="VN336" s="8"/>
      <c r="VO336" s="8"/>
      <c r="VP336" s="8"/>
      <c r="VQ336" s="8"/>
      <c r="VR336" s="8"/>
      <c r="VS336" s="8"/>
      <c r="VT336" s="8"/>
      <c r="VU336" s="8"/>
      <c r="VV336" s="8"/>
      <c r="VW336" s="8"/>
      <c r="VX336" s="8"/>
      <c r="VY336" s="8"/>
      <c r="VZ336" s="8"/>
      <c r="WA336" s="8"/>
      <c r="WB336" s="8"/>
      <c r="WC336" s="8"/>
      <c r="WD336" s="8"/>
      <c r="WE336" s="8"/>
      <c r="WF336" s="8"/>
      <c r="WG336" s="8"/>
      <c r="WH336" s="8"/>
      <c r="WI336" s="8"/>
      <c r="WJ336" s="8"/>
      <c r="WK336" s="8"/>
      <c r="WL336" s="8"/>
      <c r="WM336" s="8"/>
      <c r="WN336" s="8"/>
      <c r="WO336" s="8"/>
      <c r="WP336" s="8"/>
      <c r="WQ336" s="8"/>
      <c r="WR336" s="8"/>
      <c r="WS336" s="8"/>
      <c r="WT336" s="8"/>
      <c r="WU336" s="8"/>
      <c r="WV336" s="8"/>
      <c r="WW336" s="8"/>
      <c r="WX336" s="8"/>
      <c r="WY336" s="8"/>
      <c r="WZ336" s="8"/>
      <c r="XA336" s="8"/>
      <c r="XB336" s="8"/>
      <c r="XC336" s="8"/>
      <c r="XD336" s="8"/>
      <c r="XE336" s="8"/>
      <c r="XF336" s="8"/>
      <c r="XG336" s="8"/>
      <c r="XH336" s="8"/>
      <c r="XI336" s="8"/>
      <c r="XJ336" s="8"/>
      <c r="XK336" s="8"/>
      <c r="XL336" s="8"/>
      <c r="XM336" s="8"/>
      <c r="XN336" s="8"/>
      <c r="XO336" s="8"/>
      <c r="XP336" s="8"/>
      <c r="XQ336" s="8"/>
      <c r="XR336" s="8"/>
      <c r="XS336" s="8"/>
      <c r="XT336" s="8"/>
      <c r="XU336" s="8"/>
      <c r="XV336" s="8"/>
      <c r="XW336" s="8"/>
      <c r="XX336" s="8"/>
      <c r="XY336" s="8"/>
      <c r="XZ336" s="8"/>
      <c r="YA336" s="8"/>
      <c r="YB336" s="8"/>
      <c r="YC336" s="8"/>
      <c r="YD336" s="8"/>
      <c r="YE336" s="8"/>
      <c r="YF336" s="8"/>
      <c r="YG336" s="8"/>
      <c r="YH336" s="8"/>
      <c r="YI336" s="8"/>
      <c r="YJ336" s="8"/>
      <c r="YK336" s="8"/>
      <c r="YL336" s="8"/>
      <c r="YM336" s="8"/>
      <c r="YN336" s="8"/>
      <c r="YO336" s="8"/>
      <c r="YP336" s="8"/>
      <c r="YQ336" s="8"/>
      <c r="YR336" s="8"/>
      <c r="YS336" s="8"/>
      <c r="YT336" s="8"/>
      <c r="YU336" s="8"/>
      <c r="YV336" s="8"/>
      <c r="YW336" s="8"/>
      <c r="YX336" s="8"/>
      <c r="YY336" s="8"/>
      <c r="YZ336" s="8"/>
      <c r="ZA336" s="8"/>
      <c r="ZB336" s="8"/>
      <c r="ZC336" s="8"/>
      <c r="ZD336" s="8"/>
      <c r="ZE336" s="8"/>
      <c r="ZF336" s="8"/>
      <c r="ZG336" s="8"/>
      <c r="ZH336" s="8"/>
      <c r="ZI336" s="8"/>
      <c r="ZJ336" s="8"/>
      <c r="ZK336" s="8"/>
      <c r="ZL336" s="8"/>
      <c r="ZM336" s="8"/>
      <c r="ZN336" s="8"/>
      <c r="ZO336" s="8"/>
      <c r="ZP336" s="8"/>
      <c r="ZQ336" s="8"/>
      <c r="ZR336" s="8"/>
      <c r="ZS336" s="8"/>
      <c r="ZT336" s="8"/>
      <c r="ZU336" s="8"/>
      <c r="ZV336" s="8"/>
      <c r="ZW336" s="8"/>
      <c r="ZX336" s="8"/>
      <c r="ZY336" s="8"/>
      <c r="ZZ336" s="8"/>
      <c r="AAA336" s="8"/>
      <c r="AAB336" s="8"/>
      <c r="AAC336" s="8"/>
      <c r="AAD336" s="8"/>
      <c r="AAE336" s="8"/>
      <c r="AAF336" s="8"/>
      <c r="AAG336" s="8"/>
      <c r="AAH336" s="8"/>
      <c r="AAI336" s="8"/>
      <c r="AAJ336" s="8"/>
      <c r="AAK336" s="8"/>
      <c r="AAL336" s="8"/>
      <c r="AAM336" s="8"/>
      <c r="AAN336" s="8"/>
      <c r="AAO336" s="8"/>
      <c r="AAP336" s="8"/>
      <c r="AAQ336" s="8"/>
      <c r="AAR336" s="8"/>
      <c r="AAS336" s="8"/>
      <c r="AAT336" s="8"/>
      <c r="AAU336" s="8"/>
      <c r="AAV336" s="8"/>
      <c r="AAW336" s="8"/>
      <c r="AAX336" s="8"/>
      <c r="AAY336" s="8"/>
      <c r="AAZ336" s="8"/>
      <c r="ABA336" s="8"/>
      <c r="ABB336" s="8"/>
      <c r="ABC336" s="8"/>
      <c r="ABD336" s="8"/>
      <c r="ABE336" s="8"/>
      <c r="ABF336" s="8"/>
      <c r="ABG336" s="8"/>
      <c r="ABH336" s="8"/>
      <c r="ABI336" s="8"/>
      <c r="ABJ336" s="8"/>
      <c r="ABK336" s="8"/>
      <c r="ABL336" s="8"/>
      <c r="ABM336" s="8"/>
      <c r="ABN336" s="8"/>
      <c r="ABO336" s="8"/>
      <c r="ABP336" s="8"/>
      <c r="ABQ336" s="8"/>
      <c r="ABR336" s="8"/>
      <c r="ABS336" s="8"/>
      <c r="ABT336" s="8"/>
      <c r="ABU336" s="8"/>
      <c r="ABV336" s="8"/>
      <c r="ABW336" s="8"/>
      <c r="ABX336" s="8"/>
      <c r="ABY336" s="8"/>
      <c r="ABZ336" s="8"/>
      <c r="ACA336" s="8"/>
      <c r="ACB336" s="8"/>
      <c r="ACC336" s="8"/>
      <c r="ACD336" s="8"/>
      <c r="ACE336" s="8"/>
      <c r="ACF336" s="8"/>
      <c r="ACG336" s="8"/>
      <c r="ACH336" s="8"/>
      <c r="ACI336" s="8"/>
      <c r="ACJ336" s="8"/>
      <c r="ACK336" s="8"/>
      <c r="ACL336" s="8"/>
      <c r="ACM336" s="8"/>
      <c r="ACN336" s="8"/>
      <c r="ACO336" s="8"/>
      <c r="ACP336" s="8"/>
      <c r="ACQ336" s="8"/>
      <c r="ACR336" s="8"/>
      <c r="ACS336" s="8"/>
      <c r="ACT336" s="8"/>
      <c r="ACU336" s="8"/>
      <c r="ACV336" s="8"/>
      <c r="ACW336" s="8"/>
      <c r="ACX336" s="8"/>
      <c r="ACY336" s="8"/>
      <c r="ACZ336" s="8"/>
      <c r="ADA336" s="8"/>
      <c r="ADB336" s="8"/>
      <c r="ADC336" s="8"/>
      <c r="ADD336" s="8"/>
      <c r="ADE336" s="8"/>
      <c r="ADF336" s="8"/>
      <c r="ADG336" s="8"/>
      <c r="ADH336" s="8"/>
      <c r="ADI336" s="8"/>
      <c r="ADJ336" s="8"/>
      <c r="ADK336" s="8"/>
      <c r="ADL336" s="8"/>
      <c r="ADM336" s="8"/>
      <c r="ADN336" s="8"/>
      <c r="ADO336" s="8"/>
      <c r="ADP336" s="8"/>
      <c r="ADQ336" s="8"/>
      <c r="ADR336" s="8"/>
      <c r="ADS336" s="8"/>
      <c r="ADT336" s="8"/>
      <c r="ADU336" s="8"/>
      <c r="ADV336" s="8"/>
      <c r="ADW336" s="8"/>
      <c r="ADX336" s="8"/>
      <c r="ADY336" s="8"/>
      <c r="ADZ336" s="8"/>
      <c r="AEA336" s="8"/>
      <c r="AEB336" s="8"/>
      <c r="AEC336" s="8"/>
      <c r="AED336" s="8"/>
      <c r="AEE336" s="8"/>
      <c r="AEF336" s="8"/>
      <c r="AEG336" s="8"/>
      <c r="AEH336" s="8"/>
      <c r="AEI336" s="8"/>
      <c r="AEJ336" s="8"/>
      <c r="AEK336" s="8"/>
      <c r="AEL336" s="8"/>
      <c r="AEM336" s="8"/>
      <c r="AEN336" s="8"/>
      <c r="AEO336" s="8"/>
      <c r="AEP336" s="8"/>
      <c r="AEQ336" s="8"/>
      <c r="AER336" s="8"/>
      <c r="AES336" s="8"/>
      <c r="AET336" s="8"/>
      <c r="AEU336" s="8"/>
      <c r="AEV336" s="8"/>
      <c r="AEW336" s="8"/>
      <c r="AEX336" s="8"/>
      <c r="AEY336" s="8"/>
      <c r="AEZ336" s="8"/>
      <c r="AFA336" s="8"/>
      <c r="AFB336" s="8"/>
      <c r="AFC336" s="8"/>
      <c r="AFD336" s="8"/>
      <c r="AFE336" s="8"/>
      <c r="AFF336" s="8"/>
      <c r="AFG336" s="8"/>
      <c r="AFH336" s="8"/>
      <c r="AFI336" s="8"/>
      <c r="AFJ336" s="8"/>
      <c r="AFK336" s="8"/>
      <c r="AFL336" s="8"/>
      <c r="AFM336" s="8"/>
      <c r="AFN336" s="8"/>
      <c r="AFO336" s="8"/>
      <c r="AFP336" s="8"/>
      <c r="AFQ336" s="8"/>
      <c r="AFR336" s="8"/>
      <c r="AFS336" s="8"/>
      <c r="AFT336" s="8"/>
      <c r="AFU336" s="8"/>
      <c r="AFV336" s="8"/>
      <c r="AFW336" s="8"/>
      <c r="AFX336" s="8"/>
      <c r="AFY336" s="8"/>
      <c r="AFZ336" s="8"/>
      <c r="AGA336" s="8"/>
      <c r="AGB336" s="8"/>
      <c r="AGC336" s="8"/>
      <c r="AGD336" s="8"/>
      <c r="AGE336" s="8"/>
      <c r="AGF336" s="8"/>
      <c r="AGG336" s="8"/>
      <c r="AGH336" s="8"/>
      <c r="AGI336" s="8"/>
      <c r="AGJ336" s="8"/>
      <c r="AGK336" s="8"/>
      <c r="AGL336" s="8"/>
      <c r="AGM336" s="8"/>
      <c r="AGN336" s="8"/>
      <c r="AGO336" s="8"/>
      <c r="AGP336" s="8"/>
      <c r="AGQ336" s="8"/>
      <c r="AGR336" s="8"/>
      <c r="AGS336" s="8"/>
      <c r="AGT336" s="8"/>
      <c r="AGU336" s="8"/>
      <c r="AGV336" s="8"/>
      <c r="AGW336" s="8"/>
      <c r="AGX336" s="8"/>
      <c r="AGY336" s="8"/>
      <c r="AGZ336" s="8"/>
      <c r="AHA336" s="8"/>
      <c r="AHB336" s="8"/>
      <c r="AHC336" s="8"/>
      <c r="AHD336" s="8"/>
      <c r="AHE336" s="8"/>
      <c r="AHF336" s="8"/>
      <c r="AHG336" s="8"/>
      <c r="AHH336" s="8"/>
      <c r="AHI336" s="8"/>
      <c r="AHJ336" s="8"/>
      <c r="AHK336" s="8"/>
      <c r="AHL336" s="8"/>
      <c r="AHM336" s="8"/>
      <c r="AHN336" s="8"/>
      <c r="AHO336" s="8"/>
      <c r="AHP336" s="8"/>
      <c r="AHQ336" s="8"/>
      <c r="AHR336" s="8"/>
      <c r="AHS336" s="8"/>
      <c r="AHT336" s="8"/>
      <c r="AHU336" s="8"/>
      <c r="AHV336" s="8"/>
      <c r="AHW336" s="8"/>
      <c r="AHX336" s="8"/>
      <c r="AHY336" s="8"/>
      <c r="AHZ336" s="8"/>
      <c r="AIA336" s="8"/>
      <c r="AIB336" s="8"/>
      <c r="AIC336" s="8"/>
      <c r="AID336" s="8"/>
      <c r="AIE336" s="8"/>
      <c r="AIF336" s="8"/>
      <c r="AIG336" s="8"/>
      <c r="AIH336" s="8"/>
      <c r="AII336" s="8"/>
      <c r="AIJ336" s="8"/>
      <c r="AIK336" s="8"/>
      <c r="AIL336" s="8"/>
      <c r="AIM336" s="8"/>
      <c r="AIN336" s="8"/>
      <c r="AIO336" s="8"/>
      <c r="AIP336" s="8"/>
      <c r="AIQ336" s="8"/>
      <c r="AIR336" s="8"/>
      <c r="AIS336" s="8"/>
      <c r="AIT336" s="8"/>
      <c r="AIU336" s="8"/>
      <c r="AIV336" s="8"/>
      <c r="AIW336" s="8"/>
      <c r="AIX336" s="8"/>
      <c r="AIY336" s="8"/>
      <c r="AIZ336" s="8"/>
      <c r="AJA336" s="8"/>
      <c r="AJB336" s="8"/>
      <c r="AJC336" s="8"/>
      <c r="AJD336" s="8"/>
      <c r="AJE336" s="8"/>
      <c r="AJF336" s="8"/>
      <c r="AJG336" s="8"/>
      <c r="AJH336" s="8"/>
      <c r="AJI336" s="8"/>
      <c r="AJJ336" s="8"/>
      <c r="AJK336" s="8"/>
      <c r="AJL336" s="8"/>
      <c r="AJM336" s="8"/>
      <c r="AJN336" s="8"/>
      <c r="AJO336" s="8"/>
      <c r="AJP336" s="8"/>
      <c r="AJQ336" s="8"/>
      <c r="AJR336" s="8"/>
      <c r="AJS336" s="8"/>
      <c r="AJT336" s="8"/>
      <c r="AJU336" s="8"/>
      <c r="AJV336" s="8"/>
      <c r="AJW336" s="8"/>
      <c r="AJX336" s="8"/>
      <c r="AJY336" s="8"/>
      <c r="AJZ336" s="8"/>
      <c r="AKA336" s="8"/>
      <c r="AKB336" s="8"/>
      <c r="AKC336" s="8"/>
      <c r="AKD336" s="8"/>
      <c r="AKE336" s="8"/>
      <c r="AKF336" s="8"/>
      <c r="AKG336" s="8"/>
      <c r="AKH336" s="8"/>
      <c r="AKI336" s="8"/>
      <c r="AKJ336" s="8"/>
      <c r="AKK336" s="8"/>
      <c r="AKL336" s="8"/>
      <c r="AKM336" s="8"/>
      <c r="AKN336" s="8"/>
      <c r="AKO336" s="8"/>
      <c r="AKP336" s="8"/>
      <c r="AKQ336" s="8"/>
      <c r="AKR336" s="8"/>
      <c r="AKS336" s="8"/>
      <c r="AKT336" s="8"/>
      <c r="AKU336" s="8"/>
      <c r="AKV336" s="8"/>
      <c r="AKW336" s="8"/>
      <c r="AKX336" s="8"/>
      <c r="AKY336" s="8"/>
      <c r="AKZ336" s="8"/>
      <c r="ALA336" s="8"/>
      <c r="ALB336" s="8"/>
      <c r="ALC336" s="8"/>
      <c r="ALD336" s="8"/>
      <c r="ALE336" s="8"/>
      <c r="ALF336" s="8"/>
      <c r="ALG336" s="8"/>
      <c r="ALH336" s="8"/>
      <c r="ALI336" s="8"/>
      <c r="ALJ336" s="8"/>
      <c r="ALK336" s="8"/>
      <c r="ALL336" s="8"/>
      <c r="ALM336" s="8"/>
      <c r="ALN336" s="8"/>
      <c r="ALO336" s="8"/>
      <c r="ALP336" s="8"/>
      <c r="ALQ336" s="8"/>
      <c r="ALR336" s="8"/>
      <c r="ALS336" s="8"/>
      <c r="ALT336" s="8"/>
      <c r="ALU336" s="8"/>
      <c r="ALV336" s="8"/>
      <c r="ALW336" s="8"/>
      <c r="ALX336" s="8"/>
      <c r="ALY336" s="8"/>
      <c r="ALZ336" s="8"/>
      <c r="AMA336" s="8"/>
      <c r="AMB336" s="8"/>
      <c r="AMC336" s="8"/>
      <c r="AMD336" s="8"/>
      <c r="AME336" s="8"/>
      <c r="AMF336" s="8"/>
      <c r="AMG336" s="8"/>
      <c r="AMH336" s="8"/>
      <c r="AMI336" s="8"/>
      <c r="AMJ336" s="8"/>
    </row>
    <row r="337" spans="1:1025" s="8" customFormat="1" x14ac:dyDescent="0.35">
      <c r="A337" s="8" t="s">
        <v>26</v>
      </c>
      <c r="B337" s="9" t="s">
        <v>41</v>
      </c>
      <c r="C337" s="8" t="s">
        <v>52</v>
      </c>
      <c r="D337" s="9" t="s">
        <v>40</v>
      </c>
      <c r="E337" s="8" t="s">
        <v>29</v>
      </c>
      <c r="F337" s="8" t="s">
        <v>42</v>
      </c>
      <c r="G337" s="16" t="s">
        <v>590</v>
      </c>
      <c r="I337" s="11" t="s">
        <v>591</v>
      </c>
      <c r="J337" s="11"/>
      <c r="K337" s="11"/>
      <c r="M337" s="8" t="s">
        <v>45</v>
      </c>
      <c r="N337" s="8">
        <v>1</v>
      </c>
      <c r="O337" s="8" t="s">
        <v>46</v>
      </c>
      <c r="P337" s="8">
        <v>1</v>
      </c>
      <c r="S337" s="8">
        <v>1</v>
      </c>
      <c r="U337" s="12">
        <v>38.47</v>
      </c>
      <c r="V337" s="12">
        <f t="shared" si="24"/>
        <v>38.47</v>
      </c>
      <c r="W337" s="13">
        <v>0.7</v>
      </c>
      <c r="X337" s="14">
        <f t="shared" si="26"/>
        <v>11.541000000000002</v>
      </c>
      <c r="Y337" s="14">
        <f t="shared" si="25"/>
        <v>11.541000000000002</v>
      </c>
    </row>
    <row r="338" spans="1:1025" s="8" customFormat="1" x14ac:dyDescent="0.35">
      <c r="A338" s="8" t="s">
        <v>26</v>
      </c>
      <c r="B338" s="9" t="s">
        <v>41</v>
      </c>
      <c r="C338" s="8" t="s">
        <v>52</v>
      </c>
      <c r="D338" s="9" t="s">
        <v>62</v>
      </c>
      <c r="E338" s="8" t="s">
        <v>29</v>
      </c>
      <c r="F338" s="8" t="s">
        <v>42</v>
      </c>
      <c r="G338" s="16" t="s">
        <v>592</v>
      </c>
      <c r="I338" s="11" t="s">
        <v>593</v>
      </c>
      <c r="J338" s="11"/>
      <c r="K338" s="11"/>
      <c r="M338" s="8" t="s">
        <v>45</v>
      </c>
      <c r="N338" s="8">
        <v>3</v>
      </c>
      <c r="O338" s="8" t="s">
        <v>46</v>
      </c>
      <c r="P338" s="8">
        <v>1</v>
      </c>
      <c r="S338" s="8">
        <v>1</v>
      </c>
      <c r="U338" s="12">
        <v>22.17</v>
      </c>
      <c r="V338" s="12">
        <f t="shared" si="24"/>
        <v>66.510000000000005</v>
      </c>
      <c r="W338" s="13">
        <v>0.7</v>
      </c>
      <c r="X338" s="14">
        <f t="shared" si="26"/>
        <v>6.6510000000000016</v>
      </c>
      <c r="Y338" s="14">
        <f t="shared" si="25"/>
        <v>19.953000000000003</v>
      </c>
    </row>
    <row r="339" spans="1:1025" s="8" customFormat="1" x14ac:dyDescent="0.35">
      <c r="A339" s="8" t="s">
        <v>26</v>
      </c>
      <c r="B339" s="9" t="s">
        <v>40</v>
      </c>
      <c r="C339" s="8" t="s">
        <v>52</v>
      </c>
      <c r="D339" s="9" t="s">
        <v>41</v>
      </c>
      <c r="E339" s="8" t="s">
        <v>29</v>
      </c>
      <c r="F339" s="8" t="s">
        <v>42</v>
      </c>
      <c r="G339" s="16" t="s">
        <v>594</v>
      </c>
      <c r="I339" s="11" t="s">
        <v>588</v>
      </c>
      <c r="J339" s="11"/>
      <c r="K339" s="11"/>
      <c r="M339" s="8" t="s">
        <v>45</v>
      </c>
      <c r="N339" s="8">
        <v>1</v>
      </c>
      <c r="O339" s="8" t="s">
        <v>46</v>
      </c>
      <c r="P339" s="8">
        <v>1</v>
      </c>
      <c r="S339" s="8">
        <v>1</v>
      </c>
      <c r="U339" s="12">
        <v>82.5</v>
      </c>
      <c r="V339" s="12">
        <f t="shared" si="24"/>
        <v>82.5</v>
      </c>
      <c r="W339" s="13">
        <v>0.7</v>
      </c>
      <c r="X339" s="14">
        <f t="shared" si="26"/>
        <v>24.750000000000004</v>
      </c>
      <c r="Y339" s="14">
        <f t="shared" si="25"/>
        <v>24.750000000000004</v>
      </c>
    </row>
    <row r="340" spans="1:1025" s="8" customFormat="1" x14ac:dyDescent="0.35">
      <c r="A340" s="8" t="s">
        <v>26</v>
      </c>
      <c r="B340" s="9" t="s">
        <v>40</v>
      </c>
      <c r="C340" s="8" t="s">
        <v>52</v>
      </c>
      <c r="D340" s="9" t="s">
        <v>41</v>
      </c>
      <c r="E340" s="8" t="s">
        <v>29</v>
      </c>
      <c r="F340" s="8" t="s">
        <v>42</v>
      </c>
      <c r="G340" s="16" t="s">
        <v>595</v>
      </c>
      <c r="I340" s="11" t="s">
        <v>596</v>
      </c>
      <c r="J340" s="11"/>
      <c r="K340" s="11"/>
      <c r="M340" s="8" t="s">
        <v>45</v>
      </c>
      <c r="N340" s="8">
        <v>3</v>
      </c>
      <c r="O340" s="8" t="s">
        <v>46</v>
      </c>
      <c r="P340" s="8">
        <v>1</v>
      </c>
      <c r="S340" s="8">
        <v>1</v>
      </c>
      <c r="U340" s="12">
        <v>149.91999999999999</v>
      </c>
      <c r="V340" s="12">
        <f t="shared" si="24"/>
        <v>449.76</v>
      </c>
      <c r="W340" s="13">
        <v>0.8</v>
      </c>
      <c r="X340" s="14">
        <f t="shared" si="26"/>
        <v>29.983999999999991</v>
      </c>
      <c r="Y340" s="14">
        <f t="shared" si="25"/>
        <v>89.95199999999997</v>
      </c>
    </row>
    <row r="341" spans="1:1025" s="8" customFormat="1" x14ac:dyDescent="0.35">
      <c r="A341" s="8" t="s">
        <v>26</v>
      </c>
      <c r="B341" s="9" t="s">
        <v>41</v>
      </c>
      <c r="C341" s="8" t="s">
        <v>52</v>
      </c>
      <c r="D341" s="8">
        <v>12</v>
      </c>
      <c r="E341" s="8" t="s">
        <v>29</v>
      </c>
      <c r="F341" s="8" t="s">
        <v>42</v>
      </c>
      <c r="G341" s="16" t="s">
        <v>597</v>
      </c>
      <c r="I341" s="11" t="s">
        <v>598</v>
      </c>
      <c r="J341" s="11"/>
      <c r="K341" s="11"/>
      <c r="M341" s="8" t="s">
        <v>45</v>
      </c>
      <c r="N341" s="8">
        <v>2</v>
      </c>
      <c r="O341" s="8" t="s">
        <v>46</v>
      </c>
      <c r="P341" s="8">
        <v>1</v>
      </c>
      <c r="S341" s="8">
        <v>1</v>
      </c>
      <c r="U341" s="12">
        <v>22.65</v>
      </c>
      <c r="V341" s="12">
        <f t="shared" si="24"/>
        <v>45.3</v>
      </c>
      <c r="W341" s="13">
        <v>0.7</v>
      </c>
      <c r="X341" s="14">
        <f t="shared" si="26"/>
        <v>6.7950000000000008</v>
      </c>
      <c r="Y341" s="14">
        <f t="shared" si="25"/>
        <v>13.590000000000002</v>
      </c>
    </row>
    <row r="342" spans="1:1025" s="8" customFormat="1" x14ac:dyDescent="0.35">
      <c r="A342" s="8" t="s">
        <v>26</v>
      </c>
      <c r="B342" s="9" t="s">
        <v>40</v>
      </c>
      <c r="C342" s="8" t="s">
        <v>36</v>
      </c>
      <c r="D342" s="9" t="s">
        <v>28</v>
      </c>
      <c r="E342" s="8" t="s">
        <v>29</v>
      </c>
      <c r="F342" s="8" t="s">
        <v>42</v>
      </c>
      <c r="G342" s="16" t="s">
        <v>599</v>
      </c>
      <c r="I342" s="11" t="s">
        <v>384</v>
      </c>
      <c r="J342" s="11"/>
      <c r="K342" s="11"/>
      <c r="M342" s="8" t="s">
        <v>45</v>
      </c>
      <c r="N342" s="8">
        <v>3</v>
      </c>
      <c r="O342" s="8" t="s">
        <v>46</v>
      </c>
      <c r="P342" s="8">
        <v>3</v>
      </c>
      <c r="S342" s="8">
        <v>1</v>
      </c>
      <c r="U342" s="12">
        <v>52.27</v>
      </c>
      <c r="V342" s="12">
        <f t="shared" si="24"/>
        <v>156.81</v>
      </c>
      <c r="W342" s="13">
        <v>0.7</v>
      </c>
      <c r="X342" s="14">
        <f t="shared" si="26"/>
        <v>15.681000000000003</v>
      </c>
      <c r="Y342" s="14">
        <f t="shared" si="25"/>
        <v>47.043000000000006</v>
      </c>
    </row>
    <row r="343" spans="1:1025" s="8" customFormat="1" x14ac:dyDescent="0.35">
      <c r="A343" s="8" t="s">
        <v>26</v>
      </c>
      <c r="B343" s="9" t="s">
        <v>40</v>
      </c>
      <c r="C343" s="8" t="s">
        <v>52</v>
      </c>
      <c r="D343" s="9" t="s">
        <v>41</v>
      </c>
      <c r="E343" s="8" t="s">
        <v>29</v>
      </c>
      <c r="F343" s="8" t="s">
        <v>42</v>
      </c>
      <c r="G343" s="16" t="s">
        <v>600</v>
      </c>
      <c r="I343" s="11" t="s">
        <v>601</v>
      </c>
      <c r="J343" s="11"/>
      <c r="K343" s="11"/>
      <c r="M343" s="8" t="s">
        <v>45</v>
      </c>
      <c r="N343" s="8">
        <v>1</v>
      </c>
      <c r="O343" s="8" t="s">
        <v>46</v>
      </c>
      <c r="P343" s="8">
        <v>1</v>
      </c>
      <c r="S343" s="8">
        <v>1</v>
      </c>
      <c r="U343" s="12">
        <v>76.87</v>
      </c>
      <c r="V343" s="12">
        <f t="shared" si="24"/>
        <v>76.87</v>
      </c>
      <c r="W343" s="13">
        <v>0.7</v>
      </c>
      <c r="X343" s="14">
        <f t="shared" si="26"/>
        <v>23.061000000000003</v>
      </c>
      <c r="Y343" s="14">
        <f t="shared" si="25"/>
        <v>23.061000000000003</v>
      </c>
    </row>
    <row r="344" spans="1:1025" s="8" customFormat="1" x14ac:dyDescent="0.35">
      <c r="A344" s="8" t="s">
        <v>26</v>
      </c>
      <c r="B344" s="9" t="s">
        <v>40</v>
      </c>
      <c r="C344" s="8" t="s">
        <v>27</v>
      </c>
      <c r="D344" s="9" t="s">
        <v>41</v>
      </c>
      <c r="E344" s="8" t="s">
        <v>29</v>
      </c>
      <c r="F344" s="8" t="s">
        <v>42</v>
      </c>
      <c r="G344" s="16" t="s">
        <v>600</v>
      </c>
      <c r="I344" s="11" t="s">
        <v>602</v>
      </c>
      <c r="J344" s="11"/>
      <c r="K344" s="11"/>
      <c r="M344" s="8" t="s">
        <v>45</v>
      </c>
      <c r="N344" s="8">
        <v>2</v>
      </c>
      <c r="O344" s="8" t="s">
        <v>46</v>
      </c>
      <c r="P344" s="8">
        <v>1</v>
      </c>
      <c r="S344" s="8">
        <v>1</v>
      </c>
      <c r="U344" s="12">
        <v>76.87</v>
      </c>
      <c r="V344" s="12">
        <f t="shared" si="24"/>
        <v>153.74</v>
      </c>
      <c r="W344" s="13">
        <v>0.7</v>
      </c>
      <c r="X344" s="14">
        <f t="shared" si="26"/>
        <v>23.061000000000003</v>
      </c>
      <c r="Y344" s="14">
        <f t="shared" si="25"/>
        <v>46.122000000000007</v>
      </c>
    </row>
    <row r="345" spans="1:1025" s="8" customFormat="1" x14ac:dyDescent="0.35">
      <c r="A345" s="8" t="s">
        <v>26</v>
      </c>
      <c r="B345" s="9" t="s">
        <v>41</v>
      </c>
      <c r="C345" s="8" t="s">
        <v>61</v>
      </c>
      <c r="D345" s="9" t="s">
        <v>41</v>
      </c>
      <c r="E345" s="8" t="s">
        <v>29</v>
      </c>
      <c r="F345" s="8" t="s">
        <v>42</v>
      </c>
      <c r="G345" s="16" t="s">
        <v>603</v>
      </c>
      <c r="I345" s="11" t="s">
        <v>604</v>
      </c>
      <c r="J345" s="11"/>
      <c r="K345" s="11"/>
      <c r="M345" s="8" t="s">
        <v>45</v>
      </c>
      <c r="N345" s="8">
        <v>1</v>
      </c>
      <c r="O345" s="8" t="s">
        <v>46</v>
      </c>
      <c r="P345" s="8">
        <v>1</v>
      </c>
      <c r="S345" s="8">
        <v>1</v>
      </c>
      <c r="U345" s="12">
        <v>134.74</v>
      </c>
      <c r="V345" s="12">
        <f t="shared" si="24"/>
        <v>134.74</v>
      </c>
      <c r="W345" s="13">
        <v>0.8</v>
      </c>
      <c r="X345" s="14">
        <f t="shared" si="26"/>
        <v>26.947999999999997</v>
      </c>
      <c r="Y345" s="14">
        <f t="shared" si="25"/>
        <v>26.947999999999997</v>
      </c>
      <c r="AMK345" s="15"/>
    </row>
    <row r="346" spans="1:1025" s="8" customFormat="1" x14ac:dyDescent="0.35">
      <c r="A346" s="8" t="s">
        <v>26</v>
      </c>
      <c r="B346" s="9" t="s">
        <v>41</v>
      </c>
      <c r="C346" s="8" t="s">
        <v>52</v>
      </c>
      <c r="D346" s="9" t="s">
        <v>55</v>
      </c>
      <c r="E346" s="8" t="s">
        <v>29</v>
      </c>
      <c r="F346" s="8" t="s">
        <v>42</v>
      </c>
      <c r="G346" s="16" t="s">
        <v>605</v>
      </c>
      <c r="I346" s="11" t="s">
        <v>604</v>
      </c>
      <c r="J346" s="11"/>
      <c r="K346" s="11"/>
      <c r="M346" s="8" t="s">
        <v>45</v>
      </c>
      <c r="N346" s="8">
        <v>8</v>
      </c>
      <c r="O346" s="8" t="s">
        <v>46</v>
      </c>
      <c r="P346" s="8">
        <v>1</v>
      </c>
      <c r="S346" s="8">
        <v>1</v>
      </c>
      <c r="U346" s="12">
        <v>114.57</v>
      </c>
      <c r="V346" s="12">
        <f t="shared" si="24"/>
        <v>916.56</v>
      </c>
      <c r="W346" s="13">
        <v>0.8</v>
      </c>
      <c r="X346" s="14">
        <f t="shared" si="26"/>
        <v>22.913999999999994</v>
      </c>
      <c r="Y346" s="14">
        <f t="shared" si="25"/>
        <v>183.31199999999995</v>
      </c>
    </row>
    <row r="347" spans="1:1025" s="31" customFormat="1" x14ac:dyDescent="0.35">
      <c r="A347" s="8" t="s">
        <v>26</v>
      </c>
      <c r="B347" s="9" t="s">
        <v>41</v>
      </c>
      <c r="C347" s="8" t="s">
        <v>36</v>
      </c>
      <c r="D347" s="9" t="s">
        <v>41</v>
      </c>
      <c r="E347" s="8" t="s">
        <v>29</v>
      </c>
      <c r="F347" s="8" t="s">
        <v>29</v>
      </c>
      <c r="G347" s="16" t="s">
        <v>606</v>
      </c>
      <c r="H347" s="8"/>
      <c r="I347" s="11" t="s">
        <v>607</v>
      </c>
      <c r="J347" s="11"/>
      <c r="K347" s="11"/>
      <c r="L347" s="8"/>
      <c r="M347" s="8" t="s">
        <v>45</v>
      </c>
      <c r="N347" s="8">
        <v>2</v>
      </c>
      <c r="O347" s="8" t="s">
        <v>46</v>
      </c>
      <c r="P347" s="8">
        <v>1</v>
      </c>
      <c r="Q347" s="8"/>
      <c r="R347" s="8"/>
      <c r="S347" s="8">
        <v>1</v>
      </c>
      <c r="T347" s="8"/>
      <c r="U347" s="12">
        <v>9.18</v>
      </c>
      <c r="V347" s="12">
        <f t="shared" si="24"/>
        <v>18.36</v>
      </c>
      <c r="W347" s="13">
        <v>0.7</v>
      </c>
      <c r="X347" s="14">
        <f t="shared" si="26"/>
        <v>2.7540000000000004</v>
      </c>
      <c r="Y347" s="14">
        <f t="shared" si="25"/>
        <v>5.5080000000000009</v>
      </c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  <c r="FY347" s="8"/>
      <c r="FZ347" s="8"/>
      <c r="GA347" s="8"/>
      <c r="GB347" s="8"/>
      <c r="GC347" s="8"/>
      <c r="GD347" s="8"/>
      <c r="GE347" s="8"/>
      <c r="GF347" s="8"/>
      <c r="GG347" s="8"/>
      <c r="GH347" s="8"/>
      <c r="GI347" s="8"/>
      <c r="GJ347" s="8"/>
      <c r="GK347" s="8"/>
      <c r="GL347" s="8"/>
      <c r="GM347" s="8"/>
      <c r="GN347" s="8"/>
      <c r="GO347" s="8"/>
      <c r="GP347" s="8"/>
      <c r="GQ347" s="8"/>
      <c r="GR347" s="8"/>
      <c r="GS347" s="8"/>
      <c r="GT347" s="8"/>
      <c r="GU347" s="8"/>
      <c r="GV347" s="8"/>
      <c r="GW347" s="8"/>
      <c r="GX347" s="8"/>
      <c r="GY347" s="8"/>
      <c r="GZ347" s="8"/>
      <c r="HA347" s="8"/>
      <c r="HB347" s="8"/>
      <c r="HC347" s="8"/>
      <c r="HD347" s="8"/>
      <c r="HE347" s="8"/>
      <c r="HF347" s="8"/>
      <c r="HG347" s="8"/>
      <c r="HH347" s="8"/>
      <c r="HI347" s="8"/>
      <c r="HJ347" s="8"/>
      <c r="HK347" s="8"/>
      <c r="HL347" s="8"/>
      <c r="HM347" s="8"/>
      <c r="HN347" s="8"/>
      <c r="HO347" s="8"/>
      <c r="HP347" s="8"/>
      <c r="HQ347" s="8"/>
      <c r="HR347" s="8"/>
      <c r="HS347" s="8"/>
      <c r="HT347" s="8"/>
      <c r="HU347" s="8"/>
      <c r="HV347" s="8"/>
      <c r="HW347" s="8"/>
      <c r="HX347" s="8"/>
      <c r="HY347" s="8"/>
      <c r="HZ347" s="8"/>
      <c r="IA347" s="8"/>
      <c r="IB347" s="8"/>
      <c r="IC347" s="8"/>
      <c r="ID347" s="8"/>
      <c r="IE347" s="8"/>
      <c r="IF347" s="8"/>
      <c r="IG347" s="8"/>
      <c r="IH347" s="8"/>
      <c r="II347" s="8"/>
      <c r="IJ347" s="8"/>
      <c r="IK347" s="8"/>
      <c r="IL347" s="8"/>
      <c r="IM347" s="8"/>
      <c r="IN347" s="8"/>
      <c r="IO347" s="8"/>
      <c r="IP347" s="8"/>
      <c r="IQ347" s="8"/>
      <c r="IR347" s="8"/>
      <c r="IS347" s="8"/>
      <c r="IT347" s="8"/>
      <c r="IU347" s="8"/>
      <c r="IV347" s="8"/>
      <c r="IW347" s="8"/>
      <c r="IX347" s="8"/>
      <c r="IY347" s="8"/>
      <c r="IZ347" s="8"/>
      <c r="JA347" s="8"/>
      <c r="JB347" s="8"/>
      <c r="JC347" s="8"/>
      <c r="JD347" s="8"/>
      <c r="JE347" s="8"/>
      <c r="JF347" s="8"/>
      <c r="JG347" s="8"/>
      <c r="JH347" s="8"/>
      <c r="JI347" s="8"/>
      <c r="JJ347" s="8"/>
      <c r="JK347" s="8"/>
      <c r="JL347" s="8"/>
      <c r="JM347" s="8"/>
      <c r="JN347" s="8"/>
      <c r="JO347" s="8"/>
      <c r="JP347" s="8"/>
      <c r="JQ347" s="8"/>
      <c r="JR347" s="8"/>
      <c r="JS347" s="8"/>
      <c r="JT347" s="8"/>
      <c r="JU347" s="8"/>
      <c r="JV347" s="8"/>
      <c r="JW347" s="8"/>
      <c r="JX347" s="8"/>
      <c r="JY347" s="8"/>
      <c r="JZ347" s="8"/>
      <c r="KA347" s="8"/>
      <c r="KB347" s="8"/>
      <c r="KC347" s="8"/>
      <c r="KD347" s="8"/>
      <c r="KE347" s="8"/>
      <c r="KF347" s="8"/>
      <c r="KG347" s="8"/>
      <c r="KH347" s="8"/>
      <c r="KI347" s="8"/>
      <c r="KJ347" s="8"/>
      <c r="KK347" s="8"/>
      <c r="KL347" s="8"/>
      <c r="KM347" s="8"/>
      <c r="KN347" s="8"/>
      <c r="KO347" s="8"/>
      <c r="KP347" s="8"/>
      <c r="KQ347" s="8"/>
      <c r="KR347" s="8"/>
      <c r="KS347" s="8"/>
      <c r="KT347" s="8"/>
      <c r="KU347" s="8"/>
      <c r="KV347" s="8"/>
      <c r="KW347" s="8"/>
      <c r="KX347" s="8"/>
      <c r="KY347" s="8"/>
      <c r="KZ347" s="8"/>
      <c r="LA347" s="8"/>
      <c r="LB347" s="8"/>
      <c r="LC347" s="8"/>
      <c r="LD347" s="8"/>
      <c r="LE347" s="8"/>
      <c r="LF347" s="8"/>
      <c r="LG347" s="8"/>
      <c r="LH347" s="8"/>
      <c r="LI347" s="8"/>
      <c r="LJ347" s="8"/>
      <c r="LK347" s="8"/>
      <c r="LL347" s="8"/>
      <c r="LM347" s="8"/>
      <c r="LN347" s="8"/>
      <c r="LO347" s="8"/>
      <c r="LP347" s="8"/>
      <c r="LQ347" s="8"/>
      <c r="LR347" s="8"/>
      <c r="LS347" s="8"/>
      <c r="LT347" s="8"/>
      <c r="LU347" s="8"/>
      <c r="LV347" s="8"/>
      <c r="LW347" s="8"/>
      <c r="LX347" s="8"/>
      <c r="LY347" s="8"/>
      <c r="LZ347" s="8"/>
      <c r="MA347" s="8"/>
      <c r="MB347" s="8"/>
      <c r="MC347" s="8"/>
      <c r="MD347" s="8"/>
      <c r="ME347" s="8"/>
      <c r="MF347" s="8"/>
      <c r="MG347" s="8"/>
      <c r="MH347" s="8"/>
      <c r="MI347" s="8"/>
      <c r="MJ347" s="8"/>
      <c r="MK347" s="8"/>
      <c r="ML347" s="8"/>
      <c r="MM347" s="8"/>
      <c r="MN347" s="8"/>
      <c r="MO347" s="8"/>
      <c r="MP347" s="8"/>
      <c r="MQ347" s="8"/>
      <c r="MR347" s="8"/>
      <c r="MS347" s="8"/>
      <c r="MT347" s="8"/>
      <c r="MU347" s="8"/>
      <c r="MV347" s="8"/>
      <c r="MW347" s="8"/>
      <c r="MX347" s="8"/>
      <c r="MY347" s="8"/>
      <c r="MZ347" s="8"/>
      <c r="NA347" s="8"/>
      <c r="NB347" s="8"/>
      <c r="NC347" s="8"/>
      <c r="ND347" s="8"/>
      <c r="NE347" s="8"/>
      <c r="NF347" s="8"/>
      <c r="NG347" s="8"/>
      <c r="NH347" s="8"/>
      <c r="NI347" s="8"/>
      <c r="NJ347" s="8"/>
      <c r="NK347" s="8"/>
      <c r="NL347" s="8"/>
      <c r="NM347" s="8"/>
      <c r="NN347" s="8"/>
      <c r="NO347" s="8"/>
      <c r="NP347" s="8"/>
      <c r="NQ347" s="8"/>
      <c r="NR347" s="8"/>
      <c r="NS347" s="8"/>
      <c r="NT347" s="8"/>
      <c r="NU347" s="8"/>
      <c r="NV347" s="8"/>
      <c r="NW347" s="8"/>
      <c r="NX347" s="8"/>
      <c r="NY347" s="8"/>
      <c r="NZ347" s="8"/>
      <c r="OA347" s="8"/>
      <c r="OB347" s="8"/>
      <c r="OC347" s="8"/>
      <c r="OD347" s="8"/>
      <c r="OE347" s="8"/>
      <c r="OF347" s="8"/>
      <c r="OG347" s="8"/>
      <c r="OH347" s="8"/>
      <c r="OI347" s="8"/>
      <c r="OJ347" s="8"/>
      <c r="OK347" s="8"/>
      <c r="OL347" s="8"/>
      <c r="OM347" s="8"/>
      <c r="ON347" s="8"/>
      <c r="OO347" s="8"/>
      <c r="OP347" s="8"/>
      <c r="OQ347" s="8"/>
      <c r="OR347" s="8"/>
      <c r="OS347" s="8"/>
      <c r="OT347" s="8"/>
      <c r="OU347" s="8"/>
      <c r="OV347" s="8"/>
      <c r="OW347" s="8"/>
      <c r="OX347" s="8"/>
      <c r="OY347" s="8"/>
      <c r="OZ347" s="8"/>
      <c r="PA347" s="8"/>
      <c r="PB347" s="8"/>
      <c r="PC347" s="8"/>
      <c r="PD347" s="8"/>
      <c r="PE347" s="8"/>
      <c r="PF347" s="8"/>
      <c r="PG347" s="8"/>
      <c r="PH347" s="8"/>
      <c r="PI347" s="8"/>
      <c r="PJ347" s="8"/>
      <c r="PK347" s="8"/>
      <c r="PL347" s="8"/>
      <c r="PM347" s="8"/>
      <c r="PN347" s="8"/>
      <c r="PO347" s="8"/>
      <c r="PP347" s="8"/>
      <c r="PQ347" s="8"/>
      <c r="PR347" s="8"/>
      <c r="PS347" s="8"/>
      <c r="PT347" s="8"/>
      <c r="PU347" s="8"/>
      <c r="PV347" s="8"/>
      <c r="PW347" s="8"/>
      <c r="PX347" s="8"/>
      <c r="PY347" s="8"/>
      <c r="PZ347" s="8"/>
      <c r="QA347" s="8"/>
      <c r="QB347" s="8"/>
      <c r="QC347" s="8"/>
      <c r="QD347" s="8"/>
      <c r="QE347" s="8"/>
      <c r="QF347" s="8"/>
      <c r="QG347" s="8"/>
      <c r="QH347" s="8"/>
      <c r="QI347" s="8"/>
      <c r="QJ347" s="8"/>
      <c r="QK347" s="8"/>
      <c r="QL347" s="8"/>
      <c r="QM347" s="8"/>
      <c r="QN347" s="8"/>
      <c r="QO347" s="8"/>
      <c r="QP347" s="8"/>
      <c r="QQ347" s="8"/>
      <c r="QR347" s="8"/>
      <c r="QS347" s="8"/>
      <c r="QT347" s="8"/>
      <c r="QU347" s="8"/>
      <c r="QV347" s="8"/>
      <c r="QW347" s="8"/>
      <c r="QX347" s="8"/>
      <c r="QY347" s="8"/>
      <c r="QZ347" s="8"/>
      <c r="RA347" s="8"/>
      <c r="RB347" s="8"/>
      <c r="RC347" s="8"/>
      <c r="RD347" s="8"/>
      <c r="RE347" s="8"/>
      <c r="RF347" s="8"/>
      <c r="RG347" s="8"/>
      <c r="RH347" s="8"/>
      <c r="RI347" s="8"/>
      <c r="RJ347" s="8"/>
      <c r="RK347" s="8"/>
      <c r="RL347" s="8"/>
      <c r="RM347" s="8"/>
      <c r="RN347" s="8"/>
      <c r="RO347" s="8"/>
      <c r="RP347" s="8"/>
      <c r="RQ347" s="8"/>
      <c r="RR347" s="8"/>
      <c r="RS347" s="8"/>
      <c r="RT347" s="8"/>
      <c r="RU347" s="8"/>
      <c r="RV347" s="8"/>
      <c r="RW347" s="8"/>
      <c r="RX347" s="8"/>
      <c r="RY347" s="8"/>
      <c r="RZ347" s="8"/>
      <c r="SA347" s="8"/>
      <c r="SB347" s="8"/>
      <c r="SC347" s="8"/>
      <c r="SD347" s="8"/>
      <c r="SE347" s="8"/>
      <c r="SF347" s="8"/>
      <c r="SG347" s="8"/>
      <c r="SH347" s="8"/>
      <c r="SI347" s="8"/>
      <c r="SJ347" s="8"/>
      <c r="SK347" s="8"/>
      <c r="SL347" s="8"/>
      <c r="SM347" s="8"/>
      <c r="SN347" s="8"/>
      <c r="SO347" s="8"/>
      <c r="SP347" s="8"/>
      <c r="SQ347" s="8"/>
      <c r="SR347" s="8"/>
      <c r="SS347" s="8"/>
      <c r="ST347" s="8"/>
      <c r="SU347" s="8"/>
      <c r="SV347" s="8"/>
      <c r="SW347" s="8"/>
      <c r="SX347" s="8"/>
      <c r="SY347" s="8"/>
      <c r="SZ347" s="8"/>
      <c r="TA347" s="8"/>
      <c r="TB347" s="8"/>
      <c r="TC347" s="8"/>
      <c r="TD347" s="8"/>
      <c r="TE347" s="8"/>
      <c r="TF347" s="8"/>
      <c r="TG347" s="8"/>
      <c r="TH347" s="8"/>
      <c r="TI347" s="8"/>
      <c r="TJ347" s="8"/>
      <c r="TK347" s="8"/>
      <c r="TL347" s="8"/>
      <c r="TM347" s="8"/>
      <c r="TN347" s="8"/>
      <c r="TO347" s="8"/>
      <c r="TP347" s="8"/>
      <c r="TQ347" s="8"/>
      <c r="TR347" s="8"/>
      <c r="TS347" s="8"/>
      <c r="TT347" s="8"/>
      <c r="TU347" s="8"/>
      <c r="TV347" s="8"/>
      <c r="TW347" s="8"/>
      <c r="TX347" s="8"/>
      <c r="TY347" s="8"/>
      <c r="TZ347" s="8"/>
      <c r="UA347" s="8"/>
      <c r="UB347" s="8"/>
      <c r="UC347" s="8"/>
      <c r="UD347" s="8"/>
      <c r="UE347" s="8"/>
      <c r="UF347" s="8"/>
      <c r="UG347" s="8"/>
      <c r="UH347" s="8"/>
      <c r="UI347" s="8"/>
      <c r="UJ347" s="8"/>
      <c r="UK347" s="8"/>
      <c r="UL347" s="8"/>
      <c r="UM347" s="8"/>
      <c r="UN347" s="8"/>
      <c r="UO347" s="8"/>
      <c r="UP347" s="8"/>
      <c r="UQ347" s="8"/>
      <c r="UR347" s="8"/>
      <c r="US347" s="8"/>
      <c r="UT347" s="8"/>
      <c r="UU347" s="8"/>
      <c r="UV347" s="8"/>
      <c r="UW347" s="8"/>
      <c r="UX347" s="8"/>
      <c r="UY347" s="8"/>
      <c r="UZ347" s="8"/>
      <c r="VA347" s="8"/>
      <c r="VB347" s="8"/>
      <c r="VC347" s="8"/>
      <c r="VD347" s="8"/>
      <c r="VE347" s="8"/>
      <c r="VF347" s="8"/>
      <c r="VG347" s="8"/>
      <c r="VH347" s="8"/>
      <c r="VI347" s="8"/>
      <c r="VJ347" s="8"/>
      <c r="VK347" s="8"/>
      <c r="VL347" s="8"/>
      <c r="VM347" s="8"/>
      <c r="VN347" s="8"/>
      <c r="VO347" s="8"/>
      <c r="VP347" s="8"/>
      <c r="VQ347" s="8"/>
      <c r="VR347" s="8"/>
      <c r="VS347" s="8"/>
      <c r="VT347" s="8"/>
      <c r="VU347" s="8"/>
      <c r="VV347" s="8"/>
      <c r="VW347" s="8"/>
      <c r="VX347" s="8"/>
      <c r="VY347" s="8"/>
      <c r="VZ347" s="8"/>
      <c r="WA347" s="8"/>
      <c r="WB347" s="8"/>
      <c r="WC347" s="8"/>
      <c r="WD347" s="8"/>
      <c r="WE347" s="8"/>
      <c r="WF347" s="8"/>
      <c r="WG347" s="8"/>
      <c r="WH347" s="8"/>
      <c r="WI347" s="8"/>
      <c r="WJ347" s="8"/>
      <c r="WK347" s="8"/>
      <c r="WL347" s="8"/>
      <c r="WM347" s="8"/>
      <c r="WN347" s="8"/>
      <c r="WO347" s="8"/>
      <c r="WP347" s="8"/>
      <c r="WQ347" s="8"/>
      <c r="WR347" s="8"/>
      <c r="WS347" s="8"/>
      <c r="WT347" s="8"/>
      <c r="WU347" s="8"/>
      <c r="WV347" s="8"/>
      <c r="WW347" s="8"/>
      <c r="WX347" s="8"/>
      <c r="WY347" s="8"/>
      <c r="WZ347" s="8"/>
      <c r="XA347" s="8"/>
      <c r="XB347" s="8"/>
      <c r="XC347" s="8"/>
      <c r="XD347" s="8"/>
      <c r="XE347" s="8"/>
      <c r="XF347" s="8"/>
      <c r="XG347" s="8"/>
      <c r="XH347" s="8"/>
      <c r="XI347" s="8"/>
      <c r="XJ347" s="8"/>
      <c r="XK347" s="8"/>
      <c r="XL347" s="8"/>
      <c r="XM347" s="8"/>
      <c r="XN347" s="8"/>
      <c r="XO347" s="8"/>
      <c r="XP347" s="8"/>
      <c r="XQ347" s="8"/>
      <c r="XR347" s="8"/>
      <c r="XS347" s="8"/>
      <c r="XT347" s="8"/>
      <c r="XU347" s="8"/>
      <c r="XV347" s="8"/>
      <c r="XW347" s="8"/>
      <c r="XX347" s="8"/>
      <c r="XY347" s="8"/>
      <c r="XZ347" s="8"/>
      <c r="YA347" s="8"/>
      <c r="YB347" s="8"/>
      <c r="YC347" s="8"/>
      <c r="YD347" s="8"/>
      <c r="YE347" s="8"/>
      <c r="YF347" s="8"/>
      <c r="YG347" s="8"/>
      <c r="YH347" s="8"/>
      <c r="YI347" s="8"/>
      <c r="YJ347" s="8"/>
      <c r="YK347" s="8"/>
      <c r="YL347" s="8"/>
      <c r="YM347" s="8"/>
      <c r="YN347" s="8"/>
      <c r="YO347" s="8"/>
      <c r="YP347" s="8"/>
      <c r="YQ347" s="8"/>
      <c r="YR347" s="8"/>
      <c r="YS347" s="8"/>
      <c r="YT347" s="8"/>
      <c r="YU347" s="8"/>
      <c r="YV347" s="8"/>
      <c r="YW347" s="8"/>
      <c r="YX347" s="8"/>
      <c r="YY347" s="8"/>
      <c r="YZ347" s="8"/>
      <c r="ZA347" s="8"/>
      <c r="ZB347" s="8"/>
      <c r="ZC347" s="8"/>
      <c r="ZD347" s="8"/>
      <c r="ZE347" s="8"/>
      <c r="ZF347" s="8"/>
      <c r="ZG347" s="8"/>
      <c r="ZH347" s="8"/>
      <c r="ZI347" s="8"/>
      <c r="ZJ347" s="8"/>
      <c r="ZK347" s="8"/>
      <c r="ZL347" s="8"/>
      <c r="ZM347" s="8"/>
      <c r="ZN347" s="8"/>
      <c r="ZO347" s="8"/>
      <c r="ZP347" s="8"/>
      <c r="ZQ347" s="8"/>
      <c r="ZR347" s="8"/>
      <c r="ZS347" s="8"/>
      <c r="ZT347" s="8"/>
      <c r="ZU347" s="8"/>
      <c r="ZV347" s="8"/>
      <c r="ZW347" s="8"/>
      <c r="ZX347" s="8"/>
      <c r="ZY347" s="8"/>
      <c r="ZZ347" s="8"/>
      <c r="AAA347" s="8"/>
      <c r="AAB347" s="8"/>
      <c r="AAC347" s="8"/>
      <c r="AAD347" s="8"/>
      <c r="AAE347" s="8"/>
      <c r="AAF347" s="8"/>
      <c r="AAG347" s="8"/>
      <c r="AAH347" s="8"/>
      <c r="AAI347" s="8"/>
      <c r="AAJ347" s="8"/>
      <c r="AAK347" s="8"/>
      <c r="AAL347" s="8"/>
      <c r="AAM347" s="8"/>
      <c r="AAN347" s="8"/>
      <c r="AAO347" s="8"/>
      <c r="AAP347" s="8"/>
      <c r="AAQ347" s="8"/>
      <c r="AAR347" s="8"/>
      <c r="AAS347" s="8"/>
      <c r="AAT347" s="8"/>
      <c r="AAU347" s="8"/>
      <c r="AAV347" s="8"/>
      <c r="AAW347" s="8"/>
      <c r="AAX347" s="8"/>
      <c r="AAY347" s="8"/>
      <c r="AAZ347" s="8"/>
      <c r="ABA347" s="8"/>
      <c r="ABB347" s="8"/>
      <c r="ABC347" s="8"/>
      <c r="ABD347" s="8"/>
      <c r="ABE347" s="8"/>
      <c r="ABF347" s="8"/>
      <c r="ABG347" s="8"/>
      <c r="ABH347" s="8"/>
      <c r="ABI347" s="8"/>
      <c r="ABJ347" s="8"/>
      <c r="ABK347" s="8"/>
      <c r="ABL347" s="8"/>
      <c r="ABM347" s="8"/>
      <c r="ABN347" s="8"/>
      <c r="ABO347" s="8"/>
      <c r="ABP347" s="8"/>
      <c r="ABQ347" s="8"/>
      <c r="ABR347" s="8"/>
      <c r="ABS347" s="8"/>
      <c r="ABT347" s="8"/>
      <c r="ABU347" s="8"/>
      <c r="ABV347" s="8"/>
      <c r="ABW347" s="8"/>
      <c r="ABX347" s="8"/>
      <c r="ABY347" s="8"/>
      <c r="ABZ347" s="8"/>
      <c r="ACA347" s="8"/>
      <c r="ACB347" s="8"/>
      <c r="ACC347" s="8"/>
      <c r="ACD347" s="8"/>
      <c r="ACE347" s="8"/>
      <c r="ACF347" s="8"/>
      <c r="ACG347" s="8"/>
      <c r="ACH347" s="8"/>
      <c r="ACI347" s="8"/>
      <c r="ACJ347" s="8"/>
      <c r="ACK347" s="8"/>
      <c r="ACL347" s="8"/>
      <c r="ACM347" s="8"/>
      <c r="ACN347" s="8"/>
      <c r="ACO347" s="8"/>
      <c r="ACP347" s="8"/>
      <c r="ACQ347" s="8"/>
      <c r="ACR347" s="8"/>
      <c r="ACS347" s="8"/>
      <c r="ACT347" s="8"/>
      <c r="ACU347" s="8"/>
      <c r="ACV347" s="8"/>
      <c r="ACW347" s="8"/>
      <c r="ACX347" s="8"/>
      <c r="ACY347" s="8"/>
      <c r="ACZ347" s="8"/>
      <c r="ADA347" s="8"/>
      <c r="ADB347" s="8"/>
      <c r="ADC347" s="8"/>
      <c r="ADD347" s="8"/>
      <c r="ADE347" s="8"/>
      <c r="ADF347" s="8"/>
      <c r="ADG347" s="8"/>
      <c r="ADH347" s="8"/>
      <c r="ADI347" s="8"/>
      <c r="ADJ347" s="8"/>
      <c r="ADK347" s="8"/>
      <c r="ADL347" s="8"/>
      <c r="ADM347" s="8"/>
      <c r="ADN347" s="8"/>
      <c r="ADO347" s="8"/>
      <c r="ADP347" s="8"/>
      <c r="ADQ347" s="8"/>
      <c r="ADR347" s="8"/>
      <c r="ADS347" s="8"/>
      <c r="ADT347" s="8"/>
      <c r="ADU347" s="8"/>
      <c r="ADV347" s="8"/>
      <c r="ADW347" s="8"/>
      <c r="ADX347" s="8"/>
      <c r="ADY347" s="8"/>
      <c r="ADZ347" s="8"/>
      <c r="AEA347" s="8"/>
      <c r="AEB347" s="8"/>
      <c r="AEC347" s="8"/>
      <c r="AED347" s="8"/>
      <c r="AEE347" s="8"/>
      <c r="AEF347" s="8"/>
      <c r="AEG347" s="8"/>
      <c r="AEH347" s="8"/>
      <c r="AEI347" s="8"/>
      <c r="AEJ347" s="8"/>
      <c r="AEK347" s="8"/>
      <c r="AEL347" s="8"/>
      <c r="AEM347" s="8"/>
      <c r="AEN347" s="8"/>
      <c r="AEO347" s="8"/>
      <c r="AEP347" s="8"/>
      <c r="AEQ347" s="8"/>
      <c r="AER347" s="8"/>
      <c r="AES347" s="8"/>
      <c r="AET347" s="8"/>
      <c r="AEU347" s="8"/>
      <c r="AEV347" s="8"/>
      <c r="AEW347" s="8"/>
      <c r="AEX347" s="8"/>
      <c r="AEY347" s="8"/>
      <c r="AEZ347" s="8"/>
      <c r="AFA347" s="8"/>
      <c r="AFB347" s="8"/>
      <c r="AFC347" s="8"/>
      <c r="AFD347" s="8"/>
      <c r="AFE347" s="8"/>
      <c r="AFF347" s="8"/>
      <c r="AFG347" s="8"/>
      <c r="AFH347" s="8"/>
      <c r="AFI347" s="8"/>
      <c r="AFJ347" s="8"/>
      <c r="AFK347" s="8"/>
      <c r="AFL347" s="8"/>
      <c r="AFM347" s="8"/>
      <c r="AFN347" s="8"/>
      <c r="AFO347" s="8"/>
      <c r="AFP347" s="8"/>
      <c r="AFQ347" s="8"/>
      <c r="AFR347" s="8"/>
      <c r="AFS347" s="8"/>
      <c r="AFT347" s="8"/>
      <c r="AFU347" s="8"/>
      <c r="AFV347" s="8"/>
      <c r="AFW347" s="8"/>
      <c r="AFX347" s="8"/>
      <c r="AFY347" s="8"/>
      <c r="AFZ347" s="8"/>
      <c r="AGA347" s="8"/>
      <c r="AGB347" s="8"/>
      <c r="AGC347" s="8"/>
      <c r="AGD347" s="8"/>
      <c r="AGE347" s="8"/>
      <c r="AGF347" s="8"/>
      <c r="AGG347" s="8"/>
      <c r="AGH347" s="8"/>
      <c r="AGI347" s="8"/>
      <c r="AGJ347" s="8"/>
      <c r="AGK347" s="8"/>
      <c r="AGL347" s="8"/>
      <c r="AGM347" s="8"/>
      <c r="AGN347" s="8"/>
      <c r="AGO347" s="8"/>
      <c r="AGP347" s="8"/>
      <c r="AGQ347" s="8"/>
      <c r="AGR347" s="8"/>
      <c r="AGS347" s="8"/>
      <c r="AGT347" s="8"/>
      <c r="AGU347" s="8"/>
      <c r="AGV347" s="8"/>
      <c r="AGW347" s="8"/>
      <c r="AGX347" s="8"/>
      <c r="AGY347" s="8"/>
      <c r="AGZ347" s="8"/>
      <c r="AHA347" s="8"/>
      <c r="AHB347" s="8"/>
      <c r="AHC347" s="8"/>
      <c r="AHD347" s="8"/>
      <c r="AHE347" s="8"/>
      <c r="AHF347" s="8"/>
      <c r="AHG347" s="8"/>
      <c r="AHH347" s="8"/>
      <c r="AHI347" s="8"/>
      <c r="AHJ347" s="8"/>
      <c r="AHK347" s="8"/>
      <c r="AHL347" s="8"/>
      <c r="AHM347" s="8"/>
      <c r="AHN347" s="8"/>
      <c r="AHO347" s="8"/>
      <c r="AHP347" s="8"/>
      <c r="AHQ347" s="8"/>
      <c r="AHR347" s="8"/>
      <c r="AHS347" s="8"/>
      <c r="AHT347" s="8"/>
      <c r="AHU347" s="8"/>
      <c r="AHV347" s="8"/>
      <c r="AHW347" s="8"/>
      <c r="AHX347" s="8"/>
      <c r="AHY347" s="8"/>
      <c r="AHZ347" s="8"/>
      <c r="AIA347" s="8"/>
      <c r="AIB347" s="8"/>
      <c r="AIC347" s="8"/>
      <c r="AID347" s="8"/>
      <c r="AIE347" s="8"/>
      <c r="AIF347" s="8"/>
      <c r="AIG347" s="8"/>
      <c r="AIH347" s="8"/>
      <c r="AII347" s="8"/>
      <c r="AIJ347" s="8"/>
      <c r="AIK347" s="8"/>
      <c r="AIL347" s="8"/>
      <c r="AIM347" s="8"/>
      <c r="AIN347" s="8"/>
      <c r="AIO347" s="8"/>
      <c r="AIP347" s="8"/>
      <c r="AIQ347" s="8"/>
      <c r="AIR347" s="8"/>
      <c r="AIS347" s="8"/>
      <c r="AIT347" s="8"/>
      <c r="AIU347" s="8"/>
      <c r="AIV347" s="8"/>
      <c r="AIW347" s="8"/>
      <c r="AIX347" s="8"/>
      <c r="AIY347" s="8"/>
      <c r="AIZ347" s="8"/>
      <c r="AJA347" s="8"/>
      <c r="AJB347" s="8"/>
      <c r="AJC347" s="8"/>
      <c r="AJD347" s="8"/>
      <c r="AJE347" s="8"/>
      <c r="AJF347" s="8"/>
      <c r="AJG347" s="8"/>
      <c r="AJH347" s="8"/>
      <c r="AJI347" s="8"/>
      <c r="AJJ347" s="8"/>
      <c r="AJK347" s="8"/>
      <c r="AJL347" s="8"/>
      <c r="AJM347" s="8"/>
      <c r="AJN347" s="8"/>
      <c r="AJO347" s="8"/>
      <c r="AJP347" s="8"/>
      <c r="AJQ347" s="8"/>
      <c r="AJR347" s="8"/>
      <c r="AJS347" s="8"/>
      <c r="AJT347" s="8"/>
      <c r="AJU347" s="8"/>
      <c r="AJV347" s="8"/>
      <c r="AJW347" s="8"/>
      <c r="AJX347" s="8"/>
      <c r="AJY347" s="8"/>
      <c r="AJZ347" s="8"/>
      <c r="AKA347" s="8"/>
      <c r="AKB347" s="8"/>
      <c r="AKC347" s="8"/>
      <c r="AKD347" s="8"/>
      <c r="AKE347" s="8"/>
      <c r="AKF347" s="8"/>
      <c r="AKG347" s="8"/>
      <c r="AKH347" s="8"/>
      <c r="AKI347" s="8"/>
      <c r="AKJ347" s="8"/>
      <c r="AKK347" s="8"/>
      <c r="AKL347" s="8"/>
      <c r="AKM347" s="8"/>
      <c r="AKN347" s="8"/>
      <c r="AKO347" s="8"/>
      <c r="AKP347" s="8"/>
      <c r="AKQ347" s="8"/>
      <c r="AKR347" s="8"/>
      <c r="AKS347" s="8"/>
      <c r="AKT347" s="8"/>
      <c r="AKU347" s="8"/>
      <c r="AKV347" s="8"/>
      <c r="AKW347" s="8"/>
      <c r="AKX347" s="8"/>
      <c r="AKY347" s="8"/>
      <c r="AKZ347" s="8"/>
      <c r="ALA347" s="8"/>
      <c r="ALB347" s="8"/>
      <c r="ALC347" s="8"/>
      <c r="ALD347" s="8"/>
      <c r="ALE347" s="8"/>
      <c r="ALF347" s="8"/>
      <c r="ALG347" s="8"/>
      <c r="ALH347" s="8"/>
      <c r="ALI347" s="8"/>
      <c r="ALJ347" s="8"/>
      <c r="ALK347" s="8"/>
      <c r="ALL347" s="8"/>
      <c r="ALM347" s="8"/>
      <c r="ALN347" s="8"/>
      <c r="ALO347" s="8"/>
      <c r="ALP347" s="8"/>
      <c r="ALQ347" s="8"/>
      <c r="ALR347" s="8"/>
      <c r="ALS347" s="8"/>
      <c r="ALT347" s="8"/>
      <c r="ALU347" s="8"/>
      <c r="ALV347" s="8"/>
      <c r="ALW347" s="8"/>
      <c r="ALX347" s="8"/>
      <c r="ALY347" s="8"/>
      <c r="ALZ347" s="8"/>
      <c r="AMA347" s="8"/>
      <c r="AMB347" s="8"/>
      <c r="AMC347" s="8"/>
      <c r="AMD347" s="8"/>
      <c r="AME347" s="8"/>
      <c r="AMF347" s="8"/>
      <c r="AMG347" s="8"/>
      <c r="AMH347" s="8"/>
      <c r="AMI347" s="8"/>
      <c r="AMJ347" s="8"/>
      <c r="AMK347" s="8"/>
    </row>
    <row r="348" spans="1:1025" s="32" customFormat="1" x14ac:dyDescent="0.35">
      <c r="A348" s="8" t="s">
        <v>26</v>
      </c>
      <c r="B348" s="9" t="s">
        <v>41</v>
      </c>
      <c r="C348" s="8" t="s">
        <v>61</v>
      </c>
      <c r="D348" s="9" t="s">
        <v>101</v>
      </c>
      <c r="E348" s="8" t="s">
        <v>29</v>
      </c>
      <c r="F348" s="8" t="s">
        <v>42</v>
      </c>
      <c r="G348" s="16" t="s">
        <v>608</v>
      </c>
      <c r="H348" s="8"/>
      <c r="I348" s="11" t="s">
        <v>609</v>
      </c>
      <c r="J348" s="11"/>
      <c r="K348" s="11"/>
      <c r="L348" s="8"/>
      <c r="M348" s="8" t="s">
        <v>45</v>
      </c>
      <c r="N348" s="8">
        <v>3</v>
      </c>
      <c r="O348" s="8" t="s">
        <v>46</v>
      </c>
      <c r="P348" s="8">
        <v>1</v>
      </c>
      <c r="Q348" s="8"/>
      <c r="R348" s="8"/>
      <c r="S348" s="8">
        <v>1</v>
      </c>
      <c r="T348" s="8"/>
      <c r="U348" s="12">
        <v>9.18</v>
      </c>
      <c r="V348" s="12">
        <f t="shared" si="24"/>
        <v>27.54</v>
      </c>
      <c r="W348" s="13">
        <v>0.7</v>
      </c>
      <c r="X348" s="14">
        <f t="shared" si="26"/>
        <v>2.7540000000000004</v>
      </c>
      <c r="Y348" s="14">
        <f t="shared" si="25"/>
        <v>8.2620000000000005</v>
      </c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  <c r="FY348" s="8"/>
      <c r="FZ348" s="8"/>
      <c r="GA348" s="8"/>
      <c r="GB348" s="8"/>
      <c r="GC348" s="8"/>
      <c r="GD348" s="8"/>
      <c r="GE348" s="8"/>
      <c r="GF348" s="8"/>
      <c r="GG348" s="8"/>
      <c r="GH348" s="8"/>
      <c r="GI348" s="8"/>
      <c r="GJ348" s="8"/>
      <c r="GK348" s="8"/>
      <c r="GL348" s="8"/>
      <c r="GM348" s="8"/>
      <c r="GN348" s="8"/>
      <c r="GO348" s="8"/>
      <c r="GP348" s="8"/>
      <c r="GQ348" s="8"/>
      <c r="GR348" s="8"/>
      <c r="GS348" s="8"/>
      <c r="GT348" s="8"/>
      <c r="GU348" s="8"/>
      <c r="GV348" s="8"/>
      <c r="GW348" s="8"/>
      <c r="GX348" s="8"/>
      <c r="GY348" s="8"/>
      <c r="GZ348" s="8"/>
      <c r="HA348" s="8"/>
      <c r="HB348" s="8"/>
      <c r="HC348" s="8"/>
      <c r="HD348" s="8"/>
      <c r="HE348" s="8"/>
      <c r="HF348" s="8"/>
      <c r="HG348" s="8"/>
      <c r="HH348" s="8"/>
      <c r="HI348" s="8"/>
      <c r="HJ348" s="8"/>
      <c r="HK348" s="8"/>
      <c r="HL348" s="8"/>
      <c r="HM348" s="8"/>
      <c r="HN348" s="8"/>
      <c r="HO348" s="8"/>
      <c r="HP348" s="8"/>
      <c r="HQ348" s="8"/>
      <c r="HR348" s="8"/>
      <c r="HS348" s="8"/>
      <c r="HT348" s="8"/>
      <c r="HU348" s="8"/>
      <c r="HV348" s="8"/>
      <c r="HW348" s="8"/>
      <c r="HX348" s="8"/>
      <c r="HY348" s="8"/>
      <c r="HZ348" s="8"/>
      <c r="IA348" s="8"/>
      <c r="IB348" s="8"/>
      <c r="IC348" s="8"/>
      <c r="ID348" s="8"/>
      <c r="IE348" s="8"/>
      <c r="IF348" s="8"/>
      <c r="IG348" s="8"/>
      <c r="IH348" s="8"/>
      <c r="II348" s="8"/>
      <c r="IJ348" s="8"/>
      <c r="IK348" s="8"/>
      <c r="IL348" s="8"/>
      <c r="IM348" s="8"/>
      <c r="IN348" s="8"/>
      <c r="IO348" s="8"/>
      <c r="IP348" s="8"/>
      <c r="IQ348" s="8"/>
      <c r="IR348" s="8"/>
      <c r="IS348" s="8"/>
      <c r="IT348" s="8"/>
      <c r="IU348" s="8"/>
      <c r="IV348" s="8"/>
      <c r="IW348" s="8"/>
      <c r="IX348" s="8"/>
      <c r="IY348" s="8"/>
      <c r="IZ348" s="8"/>
      <c r="JA348" s="8"/>
      <c r="JB348" s="8"/>
      <c r="JC348" s="8"/>
      <c r="JD348" s="8"/>
      <c r="JE348" s="8"/>
      <c r="JF348" s="8"/>
      <c r="JG348" s="8"/>
      <c r="JH348" s="8"/>
      <c r="JI348" s="8"/>
      <c r="JJ348" s="8"/>
      <c r="JK348" s="8"/>
      <c r="JL348" s="8"/>
      <c r="JM348" s="8"/>
      <c r="JN348" s="8"/>
      <c r="JO348" s="8"/>
      <c r="JP348" s="8"/>
      <c r="JQ348" s="8"/>
      <c r="JR348" s="8"/>
      <c r="JS348" s="8"/>
      <c r="JT348" s="8"/>
      <c r="JU348" s="8"/>
      <c r="JV348" s="8"/>
      <c r="JW348" s="8"/>
      <c r="JX348" s="8"/>
      <c r="JY348" s="8"/>
      <c r="JZ348" s="8"/>
      <c r="KA348" s="8"/>
      <c r="KB348" s="8"/>
      <c r="KC348" s="8"/>
      <c r="KD348" s="8"/>
      <c r="KE348" s="8"/>
      <c r="KF348" s="8"/>
      <c r="KG348" s="8"/>
      <c r="KH348" s="8"/>
      <c r="KI348" s="8"/>
      <c r="KJ348" s="8"/>
      <c r="KK348" s="8"/>
      <c r="KL348" s="8"/>
      <c r="KM348" s="8"/>
      <c r="KN348" s="8"/>
      <c r="KO348" s="8"/>
      <c r="KP348" s="8"/>
      <c r="KQ348" s="8"/>
      <c r="KR348" s="8"/>
      <c r="KS348" s="8"/>
      <c r="KT348" s="8"/>
      <c r="KU348" s="8"/>
      <c r="KV348" s="8"/>
      <c r="KW348" s="8"/>
      <c r="KX348" s="8"/>
      <c r="KY348" s="8"/>
      <c r="KZ348" s="8"/>
      <c r="LA348" s="8"/>
      <c r="LB348" s="8"/>
      <c r="LC348" s="8"/>
      <c r="LD348" s="8"/>
      <c r="LE348" s="8"/>
      <c r="LF348" s="8"/>
      <c r="LG348" s="8"/>
      <c r="LH348" s="8"/>
      <c r="LI348" s="8"/>
      <c r="LJ348" s="8"/>
      <c r="LK348" s="8"/>
      <c r="LL348" s="8"/>
      <c r="LM348" s="8"/>
      <c r="LN348" s="8"/>
      <c r="LO348" s="8"/>
      <c r="LP348" s="8"/>
      <c r="LQ348" s="8"/>
      <c r="LR348" s="8"/>
      <c r="LS348" s="8"/>
      <c r="LT348" s="8"/>
      <c r="LU348" s="8"/>
      <c r="LV348" s="8"/>
      <c r="LW348" s="8"/>
      <c r="LX348" s="8"/>
      <c r="LY348" s="8"/>
      <c r="LZ348" s="8"/>
      <c r="MA348" s="8"/>
      <c r="MB348" s="8"/>
      <c r="MC348" s="8"/>
      <c r="MD348" s="8"/>
      <c r="ME348" s="8"/>
      <c r="MF348" s="8"/>
      <c r="MG348" s="8"/>
      <c r="MH348" s="8"/>
      <c r="MI348" s="8"/>
      <c r="MJ348" s="8"/>
      <c r="MK348" s="8"/>
      <c r="ML348" s="8"/>
      <c r="MM348" s="8"/>
      <c r="MN348" s="8"/>
      <c r="MO348" s="8"/>
      <c r="MP348" s="8"/>
      <c r="MQ348" s="8"/>
      <c r="MR348" s="8"/>
      <c r="MS348" s="8"/>
      <c r="MT348" s="8"/>
      <c r="MU348" s="8"/>
      <c r="MV348" s="8"/>
      <c r="MW348" s="8"/>
      <c r="MX348" s="8"/>
      <c r="MY348" s="8"/>
      <c r="MZ348" s="8"/>
      <c r="NA348" s="8"/>
      <c r="NB348" s="8"/>
      <c r="NC348" s="8"/>
      <c r="ND348" s="8"/>
      <c r="NE348" s="8"/>
      <c r="NF348" s="8"/>
      <c r="NG348" s="8"/>
      <c r="NH348" s="8"/>
      <c r="NI348" s="8"/>
      <c r="NJ348" s="8"/>
      <c r="NK348" s="8"/>
      <c r="NL348" s="8"/>
      <c r="NM348" s="8"/>
      <c r="NN348" s="8"/>
      <c r="NO348" s="8"/>
      <c r="NP348" s="8"/>
      <c r="NQ348" s="8"/>
      <c r="NR348" s="8"/>
      <c r="NS348" s="8"/>
      <c r="NT348" s="8"/>
      <c r="NU348" s="8"/>
      <c r="NV348" s="8"/>
      <c r="NW348" s="8"/>
      <c r="NX348" s="8"/>
      <c r="NY348" s="8"/>
      <c r="NZ348" s="8"/>
      <c r="OA348" s="8"/>
      <c r="OB348" s="8"/>
      <c r="OC348" s="8"/>
      <c r="OD348" s="8"/>
      <c r="OE348" s="8"/>
      <c r="OF348" s="8"/>
      <c r="OG348" s="8"/>
      <c r="OH348" s="8"/>
      <c r="OI348" s="8"/>
      <c r="OJ348" s="8"/>
      <c r="OK348" s="8"/>
      <c r="OL348" s="8"/>
      <c r="OM348" s="8"/>
      <c r="ON348" s="8"/>
      <c r="OO348" s="8"/>
      <c r="OP348" s="8"/>
      <c r="OQ348" s="8"/>
      <c r="OR348" s="8"/>
      <c r="OS348" s="8"/>
      <c r="OT348" s="8"/>
      <c r="OU348" s="8"/>
      <c r="OV348" s="8"/>
      <c r="OW348" s="8"/>
      <c r="OX348" s="8"/>
      <c r="OY348" s="8"/>
      <c r="OZ348" s="8"/>
      <c r="PA348" s="8"/>
      <c r="PB348" s="8"/>
      <c r="PC348" s="8"/>
      <c r="PD348" s="8"/>
      <c r="PE348" s="8"/>
      <c r="PF348" s="8"/>
      <c r="PG348" s="8"/>
      <c r="PH348" s="8"/>
      <c r="PI348" s="8"/>
      <c r="PJ348" s="8"/>
      <c r="PK348" s="8"/>
      <c r="PL348" s="8"/>
      <c r="PM348" s="8"/>
      <c r="PN348" s="8"/>
      <c r="PO348" s="8"/>
      <c r="PP348" s="8"/>
      <c r="PQ348" s="8"/>
      <c r="PR348" s="8"/>
      <c r="PS348" s="8"/>
      <c r="PT348" s="8"/>
      <c r="PU348" s="8"/>
      <c r="PV348" s="8"/>
      <c r="PW348" s="8"/>
      <c r="PX348" s="8"/>
      <c r="PY348" s="8"/>
      <c r="PZ348" s="8"/>
      <c r="QA348" s="8"/>
      <c r="QB348" s="8"/>
      <c r="QC348" s="8"/>
      <c r="QD348" s="8"/>
      <c r="QE348" s="8"/>
      <c r="QF348" s="8"/>
      <c r="QG348" s="8"/>
      <c r="QH348" s="8"/>
      <c r="QI348" s="8"/>
      <c r="QJ348" s="8"/>
      <c r="QK348" s="8"/>
      <c r="QL348" s="8"/>
      <c r="QM348" s="8"/>
      <c r="QN348" s="8"/>
      <c r="QO348" s="8"/>
      <c r="QP348" s="8"/>
      <c r="QQ348" s="8"/>
      <c r="QR348" s="8"/>
      <c r="QS348" s="8"/>
      <c r="QT348" s="8"/>
      <c r="QU348" s="8"/>
      <c r="QV348" s="8"/>
      <c r="QW348" s="8"/>
      <c r="QX348" s="8"/>
      <c r="QY348" s="8"/>
      <c r="QZ348" s="8"/>
      <c r="RA348" s="8"/>
      <c r="RB348" s="8"/>
      <c r="RC348" s="8"/>
      <c r="RD348" s="8"/>
      <c r="RE348" s="8"/>
      <c r="RF348" s="8"/>
      <c r="RG348" s="8"/>
      <c r="RH348" s="8"/>
      <c r="RI348" s="8"/>
      <c r="RJ348" s="8"/>
      <c r="RK348" s="8"/>
      <c r="RL348" s="8"/>
      <c r="RM348" s="8"/>
      <c r="RN348" s="8"/>
      <c r="RO348" s="8"/>
      <c r="RP348" s="8"/>
      <c r="RQ348" s="8"/>
      <c r="RR348" s="8"/>
      <c r="RS348" s="8"/>
      <c r="RT348" s="8"/>
      <c r="RU348" s="8"/>
      <c r="RV348" s="8"/>
      <c r="RW348" s="8"/>
      <c r="RX348" s="8"/>
      <c r="RY348" s="8"/>
      <c r="RZ348" s="8"/>
      <c r="SA348" s="8"/>
      <c r="SB348" s="8"/>
      <c r="SC348" s="8"/>
      <c r="SD348" s="8"/>
      <c r="SE348" s="8"/>
      <c r="SF348" s="8"/>
      <c r="SG348" s="8"/>
      <c r="SH348" s="8"/>
      <c r="SI348" s="8"/>
      <c r="SJ348" s="8"/>
      <c r="SK348" s="8"/>
      <c r="SL348" s="8"/>
      <c r="SM348" s="8"/>
      <c r="SN348" s="8"/>
      <c r="SO348" s="8"/>
      <c r="SP348" s="8"/>
      <c r="SQ348" s="8"/>
      <c r="SR348" s="8"/>
      <c r="SS348" s="8"/>
      <c r="ST348" s="8"/>
      <c r="SU348" s="8"/>
      <c r="SV348" s="8"/>
      <c r="SW348" s="8"/>
      <c r="SX348" s="8"/>
      <c r="SY348" s="8"/>
      <c r="SZ348" s="8"/>
      <c r="TA348" s="8"/>
      <c r="TB348" s="8"/>
      <c r="TC348" s="8"/>
      <c r="TD348" s="8"/>
      <c r="TE348" s="8"/>
      <c r="TF348" s="8"/>
      <c r="TG348" s="8"/>
      <c r="TH348" s="8"/>
      <c r="TI348" s="8"/>
      <c r="TJ348" s="8"/>
      <c r="TK348" s="8"/>
      <c r="TL348" s="8"/>
      <c r="TM348" s="8"/>
      <c r="TN348" s="8"/>
      <c r="TO348" s="8"/>
      <c r="TP348" s="8"/>
      <c r="TQ348" s="8"/>
      <c r="TR348" s="8"/>
      <c r="TS348" s="8"/>
      <c r="TT348" s="8"/>
      <c r="TU348" s="8"/>
      <c r="TV348" s="8"/>
      <c r="TW348" s="8"/>
      <c r="TX348" s="8"/>
      <c r="TY348" s="8"/>
      <c r="TZ348" s="8"/>
      <c r="UA348" s="8"/>
      <c r="UB348" s="8"/>
      <c r="UC348" s="8"/>
      <c r="UD348" s="8"/>
      <c r="UE348" s="8"/>
      <c r="UF348" s="8"/>
      <c r="UG348" s="8"/>
      <c r="UH348" s="8"/>
      <c r="UI348" s="8"/>
      <c r="UJ348" s="8"/>
      <c r="UK348" s="8"/>
      <c r="UL348" s="8"/>
      <c r="UM348" s="8"/>
      <c r="UN348" s="8"/>
      <c r="UO348" s="8"/>
      <c r="UP348" s="8"/>
      <c r="UQ348" s="8"/>
      <c r="UR348" s="8"/>
      <c r="US348" s="8"/>
      <c r="UT348" s="8"/>
      <c r="UU348" s="8"/>
      <c r="UV348" s="8"/>
      <c r="UW348" s="8"/>
      <c r="UX348" s="8"/>
      <c r="UY348" s="8"/>
      <c r="UZ348" s="8"/>
      <c r="VA348" s="8"/>
      <c r="VB348" s="8"/>
      <c r="VC348" s="8"/>
      <c r="VD348" s="8"/>
      <c r="VE348" s="8"/>
      <c r="VF348" s="8"/>
      <c r="VG348" s="8"/>
      <c r="VH348" s="8"/>
      <c r="VI348" s="8"/>
      <c r="VJ348" s="8"/>
      <c r="VK348" s="8"/>
      <c r="VL348" s="8"/>
      <c r="VM348" s="8"/>
      <c r="VN348" s="8"/>
      <c r="VO348" s="8"/>
      <c r="VP348" s="8"/>
      <c r="VQ348" s="8"/>
      <c r="VR348" s="8"/>
      <c r="VS348" s="8"/>
      <c r="VT348" s="8"/>
      <c r="VU348" s="8"/>
      <c r="VV348" s="8"/>
      <c r="VW348" s="8"/>
      <c r="VX348" s="8"/>
      <c r="VY348" s="8"/>
      <c r="VZ348" s="8"/>
      <c r="WA348" s="8"/>
      <c r="WB348" s="8"/>
      <c r="WC348" s="8"/>
      <c r="WD348" s="8"/>
      <c r="WE348" s="8"/>
      <c r="WF348" s="8"/>
      <c r="WG348" s="8"/>
      <c r="WH348" s="8"/>
      <c r="WI348" s="8"/>
      <c r="WJ348" s="8"/>
      <c r="WK348" s="8"/>
      <c r="WL348" s="8"/>
      <c r="WM348" s="8"/>
      <c r="WN348" s="8"/>
      <c r="WO348" s="8"/>
      <c r="WP348" s="8"/>
      <c r="WQ348" s="8"/>
      <c r="WR348" s="8"/>
      <c r="WS348" s="8"/>
      <c r="WT348" s="8"/>
      <c r="WU348" s="8"/>
      <c r="WV348" s="8"/>
      <c r="WW348" s="8"/>
      <c r="WX348" s="8"/>
      <c r="WY348" s="8"/>
      <c r="WZ348" s="8"/>
      <c r="XA348" s="8"/>
      <c r="XB348" s="8"/>
      <c r="XC348" s="8"/>
      <c r="XD348" s="8"/>
      <c r="XE348" s="8"/>
      <c r="XF348" s="8"/>
      <c r="XG348" s="8"/>
      <c r="XH348" s="8"/>
      <c r="XI348" s="8"/>
      <c r="XJ348" s="8"/>
      <c r="XK348" s="8"/>
      <c r="XL348" s="8"/>
      <c r="XM348" s="8"/>
      <c r="XN348" s="8"/>
      <c r="XO348" s="8"/>
      <c r="XP348" s="8"/>
      <c r="XQ348" s="8"/>
      <c r="XR348" s="8"/>
      <c r="XS348" s="8"/>
      <c r="XT348" s="8"/>
      <c r="XU348" s="8"/>
      <c r="XV348" s="8"/>
      <c r="XW348" s="8"/>
      <c r="XX348" s="8"/>
      <c r="XY348" s="8"/>
      <c r="XZ348" s="8"/>
      <c r="YA348" s="8"/>
      <c r="YB348" s="8"/>
      <c r="YC348" s="8"/>
      <c r="YD348" s="8"/>
      <c r="YE348" s="8"/>
      <c r="YF348" s="8"/>
      <c r="YG348" s="8"/>
      <c r="YH348" s="8"/>
      <c r="YI348" s="8"/>
      <c r="YJ348" s="8"/>
      <c r="YK348" s="8"/>
      <c r="YL348" s="8"/>
      <c r="YM348" s="8"/>
      <c r="YN348" s="8"/>
      <c r="YO348" s="8"/>
      <c r="YP348" s="8"/>
      <c r="YQ348" s="8"/>
      <c r="YR348" s="8"/>
      <c r="YS348" s="8"/>
      <c r="YT348" s="8"/>
      <c r="YU348" s="8"/>
      <c r="YV348" s="8"/>
      <c r="YW348" s="8"/>
      <c r="YX348" s="8"/>
      <c r="YY348" s="8"/>
      <c r="YZ348" s="8"/>
      <c r="ZA348" s="8"/>
      <c r="ZB348" s="8"/>
      <c r="ZC348" s="8"/>
      <c r="ZD348" s="8"/>
      <c r="ZE348" s="8"/>
      <c r="ZF348" s="8"/>
      <c r="ZG348" s="8"/>
      <c r="ZH348" s="8"/>
      <c r="ZI348" s="8"/>
      <c r="ZJ348" s="8"/>
      <c r="ZK348" s="8"/>
      <c r="ZL348" s="8"/>
      <c r="ZM348" s="8"/>
      <c r="ZN348" s="8"/>
      <c r="ZO348" s="8"/>
      <c r="ZP348" s="8"/>
      <c r="ZQ348" s="8"/>
      <c r="ZR348" s="8"/>
      <c r="ZS348" s="8"/>
      <c r="ZT348" s="8"/>
      <c r="ZU348" s="8"/>
      <c r="ZV348" s="8"/>
      <c r="ZW348" s="8"/>
      <c r="ZX348" s="8"/>
      <c r="ZY348" s="8"/>
      <c r="ZZ348" s="8"/>
      <c r="AAA348" s="8"/>
      <c r="AAB348" s="8"/>
      <c r="AAC348" s="8"/>
      <c r="AAD348" s="8"/>
      <c r="AAE348" s="8"/>
      <c r="AAF348" s="8"/>
      <c r="AAG348" s="8"/>
      <c r="AAH348" s="8"/>
      <c r="AAI348" s="8"/>
      <c r="AAJ348" s="8"/>
      <c r="AAK348" s="8"/>
      <c r="AAL348" s="8"/>
      <c r="AAM348" s="8"/>
      <c r="AAN348" s="8"/>
      <c r="AAO348" s="8"/>
      <c r="AAP348" s="8"/>
      <c r="AAQ348" s="8"/>
      <c r="AAR348" s="8"/>
      <c r="AAS348" s="8"/>
      <c r="AAT348" s="8"/>
      <c r="AAU348" s="8"/>
      <c r="AAV348" s="8"/>
      <c r="AAW348" s="8"/>
      <c r="AAX348" s="8"/>
      <c r="AAY348" s="8"/>
      <c r="AAZ348" s="8"/>
      <c r="ABA348" s="8"/>
      <c r="ABB348" s="8"/>
      <c r="ABC348" s="8"/>
      <c r="ABD348" s="8"/>
      <c r="ABE348" s="8"/>
      <c r="ABF348" s="8"/>
      <c r="ABG348" s="8"/>
      <c r="ABH348" s="8"/>
      <c r="ABI348" s="8"/>
      <c r="ABJ348" s="8"/>
      <c r="ABK348" s="8"/>
      <c r="ABL348" s="8"/>
      <c r="ABM348" s="8"/>
      <c r="ABN348" s="8"/>
      <c r="ABO348" s="8"/>
      <c r="ABP348" s="8"/>
      <c r="ABQ348" s="8"/>
      <c r="ABR348" s="8"/>
      <c r="ABS348" s="8"/>
      <c r="ABT348" s="8"/>
      <c r="ABU348" s="8"/>
      <c r="ABV348" s="8"/>
      <c r="ABW348" s="8"/>
      <c r="ABX348" s="8"/>
      <c r="ABY348" s="8"/>
      <c r="ABZ348" s="8"/>
      <c r="ACA348" s="8"/>
      <c r="ACB348" s="8"/>
      <c r="ACC348" s="8"/>
      <c r="ACD348" s="8"/>
      <c r="ACE348" s="8"/>
      <c r="ACF348" s="8"/>
      <c r="ACG348" s="8"/>
      <c r="ACH348" s="8"/>
      <c r="ACI348" s="8"/>
      <c r="ACJ348" s="8"/>
      <c r="ACK348" s="8"/>
      <c r="ACL348" s="8"/>
      <c r="ACM348" s="8"/>
      <c r="ACN348" s="8"/>
      <c r="ACO348" s="8"/>
      <c r="ACP348" s="8"/>
      <c r="ACQ348" s="8"/>
      <c r="ACR348" s="8"/>
      <c r="ACS348" s="8"/>
      <c r="ACT348" s="8"/>
      <c r="ACU348" s="8"/>
      <c r="ACV348" s="8"/>
      <c r="ACW348" s="8"/>
      <c r="ACX348" s="8"/>
      <c r="ACY348" s="8"/>
      <c r="ACZ348" s="8"/>
      <c r="ADA348" s="8"/>
      <c r="ADB348" s="8"/>
      <c r="ADC348" s="8"/>
      <c r="ADD348" s="8"/>
      <c r="ADE348" s="8"/>
      <c r="ADF348" s="8"/>
      <c r="ADG348" s="8"/>
      <c r="ADH348" s="8"/>
      <c r="ADI348" s="8"/>
      <c r="ADJ348" s="8"/>
      <c r="ADK348" s="8"/>
      <c r="ADL348" s="8"/>
      <c r="ADM348" s="8"/>
      <c r="ADN348" s="8"/>
      <c r="ADO348" s="8"/>
      <c r="ADP348" s="8"/>
      <c r="ADQ348" s="8"/>
      <c r="ADR348" s="8"/>
      <c r="ADS348" s="8"/>
      <c r="ADT348" s="8"/>
      <c r="ADU348" s="8"/>
      <c r="ADV348" s="8"/>
      <c r="ADW348" s="8"/>
      <c r="ADX348" s="8"/>
      <c r="ADY348" s="8"/>
      <c r="ADZ348" s="8"/>
      <c r="AEA348" s="8"/>
      <c r="AEB348" s="8"/>
      <c r="AEC348" s="8"/>
      <c r="AED348" s="8"/>
      <c r="AEE348" s="8"/>
      <c r="AEF348" s="8"/>
      <c r="AEG348" s="8"/>
      <c r="AEH348" s="8"/>
      <c r="AEI348" s="8"/>
      <c r="AEJ348" s="8"/>
      <c r="AEK348" s="8"/>
      <c r="AEL348" s="8"/>
      <c r="AEM348" s="8"/>
      <c r="AEN348" s="8"/>
      <c r="AEO348" s="8"/>
      <c r="AEP348" s="8"/>
      <c r="AEQ348" s="8"/>
      <c r="AER348" s="8"/>
      <c r="AES348" s="8"/>
      <c r="AET348" s="8"/>
      <c r="AEU348" s="8"/>
      <c r="AEV348" s="8"/>
      <c r="AEW348" s="8"/>
      <c r="AEX348" s="8"/>
      <c r="AEY348" s="8"/>
      <c r="AEZ348" s="8"/>
      <c r="AFA348" s="8"/>
      <c r="AFB348" s="8"/>
      <c r="AFC348" s="8"/>
      <c r="AFD348" s="8"/>
      <c r="AFE348" s="8"/>
      <c r="AFF348" s="8"/>
      <c r="AFG348" s="8"/>
      <c r="AFH348" s="8"/>
      <c r="AFI348" s="8"/>
      <c r="AFJ348" s="8"/>
      <c r="AFK348" s="8"/>
      <c r="AFL348" s="8"/>
      <c r="AFM348" s="8"/>
      <c r="AFN348" s="8"/>
      <c r="AFO348" s="8"/>
      <c r="AFP348" s="8"/>
      <c r="AFQ348" s="8"/>
      <c r="AFR348" s="8"/>
      <c r="AFS348" s="8"/>
      <c r="AFT348" s="8"/>
      <c r="AFU348" s="8"/>
      <c r="AFV348" s="8"/>
      <c r="AFW348" s="8"/>
      <c r="AFX348" s="8"/>
      <c r="AFY348" s="8"/>
      <c r="AFZ348" s="8"/>
      <c r="AGA348" s="8"/>
      <c r="AGB348" s="8"/>
      <c r="AGC348" s="8"/>
      <c r="AGD348" s="8"/>
      <c r="AGE348" s="8"/>
      <c r="AGF348" s="8"/>
      <c r="AGG348" s="8"/>
      <c r="AGH348" s="8"/>
      <c r="AGI348" s="8"/>
      <c r="AGJ348" s="8"/>
      <c r="AGK348" s="8"/>
      <c r="AGL348" s="8"/>
      <c r="AGM348" s="8"/>
      <c r="AGN348" s="8"/>
      <c r="AGO348" s="8"/>
      <c r="AGP348" s="8"/>
      <c r="AGQ348" s="8"/>
      <c r="AGR348" s="8"/>
      <c r="AGS348" s="8"/>
      <c r="AGT348" s="8"/>
      <c r="AGU348" s="8"/>
      <c r="AGV348" s="8"/>
      <c r="AGW348" s="8"/>
      <c r="AGX348" s="8"/>
      <c r="AGY348" s="8"/>
      <c r="AGZ348" s="8"/>
      <c r="AHA348" s="8"/>
      <c r="AHB348" s="8"/>
      <c r="AHC348" s="8"/>
      <c r="AHD348" s="8"/>
      <c r="AHE348" s="8"/>
      <c r="AHF348" s="8"/>
      <c r="AHG348" s="8"/>
      <c r="AHH348" s="8"/>
      <c r="AHI348" s="8"/>
      <c r="AHJ348" s="8"/>
      <c r="AHK348" s="8"/>
      <c r="AHL348" s="8"/>
      <c r="AHM348" s="8"/>
      <c r="AHN348" s="8"/>
      <c r="AHO348" s="8"/>
      <c r="AHP348" s="8"/>
      <c r="AHQ348" s="8"/>
      <c r="AHR348" s="8"/>
      <c r="AHS348" s="8"/>
      <c r="AHT348" s="8"/>
      <c r="AHU348" s="8"/>
      <c r="AHV348" s="8"/>
      <c r="AHW348" s="8"/>
      <c r="AHX348" s="8"/>
      <c r="AHY348" s="8"/>
      <c r="AHZ348" s="8"/>
      <c r="AIA348" s="8"/>
      <c r="AIB348" s="8"/>
      <c r="AIC348" s="8"/>
      <c r="AID348" s="8"/>
      <c r="AIE348" s="8"/>
      <c r="AIF348" s="8"/>
      <c r="AIG348" s="8"/>
      <c r="AIH348" s="8"/>
      <c r="AII348" s="8"/>
      <c r="AIJ348" s="8"/>
      <c r="AIK348" s="8"/>
      <c r="AIL348" s="8"/>
      <c r="AIM348" s="8"/>
      <c r="AIN348" s="8"/>
      <c r="AIO348" s="8"/>
      <c r="AIP348" s="8"/>
      <c r="AIQ348" s="8"/>
      <c r="AIR348" s="8"/>
      <c r="AIS348" s="8"/>
      <c r="AIT348" s="8"/>
      <c r="AIU348" s="8"/>
      <c r="AIV348" s="8"/>
      <c r="AIW348" s="8"/>
      <c r="AIX348" s="8"/>
      <c r="AIY348" s="8"/>
      <c r="AIZ348" s="8"/>
      <c r="AJA348" s="8"/>
      <c r="AJB348" s="8"/>
      <c r="AJC348" s="8"/>
      <c r="AJD348" s="8"/>
      <c r="AJE348" s="8"/>
      <c r="AJF348" s="8"/>
      <c r="AJG348" s="8"/>
      <c r="AJH348" s="8"/>
      <c r="AJI348" s="8"/>
      <c r="AJJ348" s="8"/>
      <c r="AJK348" s="8"/>
      <c r="AJL348" s="8"/>
      <c r="AJM348" s="8"/>
      <c r="AJN348" s="8"/>
      <c r="AJO348" s="8"/>
      <c r="AJP348" s="8"/>
      <c r="AJQ348" s="8"/>
      <c r="AJR348" s="8"/>
      <c r="AJS348" s="8"/>
      <c r="AJT348" s="8"/>
      <c r="AJU348" s="8"/>
      <c r="AJV348" s="8"/>
      <c r="AJW348" s="8"/>
      <c r="AJX348" s="8"/>
      <c r="AJY348" s="8"/>
      <c r="AJZ348" s="8"/>
      <c r="AKA348" s="8"/>
      <c r="AKB348" s="8"/>
      <c r="AKC348" s="8"/>
      <c r="AKD348" s="8"/>
      <c r="AKE348" s="8"/>
      <c r="AKF348" s="8"/>
      <c r="AKG348" s="8"/>
      <c r="AKH348" s="8"/>
      <c r="AKI348" s="8"/>
      <c r="AKJ348" s="8"/>
      <c r="AKK348" s="8"/>
      <c r="AKL348" s="8"/>
      <c r="AKM348" s="8"/>
      <c r="AKN348" s="8"/>
      <c r="AKO348" s="8"/>
      <c r="AKP348" s="8"/>
      <c r="AKQ348" s="8"/>
      <c r="AKR348" s="8"/>
      <c r="AKS348" s="8"/>
      <c r="AKT348" s="8"/>
      <c r="AKU348" s="8"/>
      <c r="AKV348" s="8"/>
      <c r="AKW348" s="8"/>
      <c r="AKX348" s="8"/>
      <c r="AKY348" s="8"/>
      <c r="AKZ348" s="8"/>
      <c r="ALA348" s="8"/>
      <c r="ALB348" s="8"/>
      <c r="ALC348" s="8"/>
      <c r="ALD348" s="8"/>
      <c r="ALE348" s="8"/>
      <c r="ALF348" s="8"/>
      <c r="ALG348" s="8"/>
      <c r="ALH348" s="8"/>
      <c r="ALI348" s="8"/>
      <c r="ALJ348" s="8"/>
      <c r="ALK348" s="8"/>
      <c r="ALL348" s="8"/>
      <c r="ALM348" s="8"/>
      <c r="ALN348" s="8"/>
      <c r="ALO348" s="8"/>
      <c r="ALP348" s="8"/>
      <c r="ALQ348" s="8"/>
      <c r="ALR348" s="8"/>
      <c r="ALS348" s="8"/>
      <c r="ALT348" s="8"/>
      <c r="ALU348" s="8"/>
      <c r="ALV348" s="8"/>
      <c r="ALW348" s="8"/>
      <c r="ALX348" s="8"/>
      <c r="ALY348" s="8"/>
      <c r="ALZ348" s="8"/>
      <c r="AMA348" s="8"/>
      <c r="AMB348" s="8"/>
      <c r="AMC348" s="8"/>
      <c r="AMD348" s="8"/>
      <c r="AME348" s="8"/>
      <c r="AMF348" s="8"/>
      <c r="AMG348" s="8"/>
      <c r="AMH348" s="8"/>
      <c r="AMI348" s="8"/>
      <c r="AMJ348" s="8"/>
      <c r="AMK348"/>
    </row>
    <row r="349" spans="1:1025" s="15" customFormat="1" x14ac:dyDescent="0.35">
      <c r="A349" s="8" t="s">
        <v>26</v>
      </c>
      <c r="B349" s="9" t="s">
        <v>41</v>
      </c>
      <c r="C349" s="8" t="s">
        <v>52</v>
      </c>
      <c r="D349" s="9" t="s">
        <v>40</v>
      </c>
      <c r="E349" s="8" t="s">
        <v>29</v>
      </c>
      <c r="F349" s="8" t="s">
        <v>42</v>
      </c>
      <c r="G349" s="16" t="s">
        <v>610</v>
      </c>
      <c r="H349" s="8"/>
      <c r="I349" s="11" t="s">
        <v>611</v>
      </c>
      <c r="J349" s="11"/>
      <c r="K349" s="11"/>
      <c r="L349" s="8"/>
      <c r="M349" s="8" t="s">
        <v>45</v>
      </c>
      <c r="N349" s="8">
        <v>1</v>
      </c>
      <c r="O349" s="8" t="s">
        <v>46</v>
      </c>
      <c r="P349" s="8">
        <v>1</v>
      </c>
      <c r="Q349" s="8"/>
      <c r="R349" s="8"/>
      <c r="S349" s="8">
        <v>1</v>
      </c>
      <c r="T349" s="8"/>
      <c r="U349" s="12">
        <v>237.6</v>
      </c>
      <c r="V349" s="12">
        <f t="shared" si="24"/>
        <v>237.6</v>
      </c>
      <c r="W349" s="13">
        <v>0.7</v>
      </c>
      <c r="X349" s="14">
        <f t="shared" si="26"/>
        <v>71.280000000000015</v>
      </c>
      <c r="Y349" s="14">
        <f t="shared" si="25"/>
        <v>71.280000000000015</v>
      </c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  <c r="FY349" s="8"/>
      <c r="FZ349" s="8"/>
      <c r="GA349" s="8"/>
      <c r="GB349" s="8"/>
      <c r="GC349" s="8"/>
      <c r="GD349" s="8"/>
      <c r="GE349" s="8"/>
      <c r="GF349" s="8"/>
      <c r="GG349" s="8"/>
      <c r="GH349" s="8"/>
      <c r="GI349" s="8"/>
      <c r="GJ349" s="8"/>
      <c r="GK349" s="8"/>
      <c r="GL349" s="8"/>
      <c r="GM349" s="8"/>
      <c r="GN349" s="8"/>
      <c r="GO349" s="8"/>
      <c r="GP349" s="8"/>
      <c r="GQ349" s="8"/>
      <c r="GR349" s="8"/>
      <c r="GS349" s="8"/>
      <c r="GT349" s="8"/>
      <c r="GU349" s="8"/>
      <c r="GV349" s="8"/>
      <c r="GW349" s="8"/>
      <c r="GX349" s="8"/>
      <c r="GY349" s="8"/>
      <c r="GZ349" s="8"/>
      <c r="HA349" s="8"/>
      <c r="HB349" s="8"/>
      <c r="HC349" s="8"/>
      <c r="HD349" s="8"/>
      <c r="HE349" s="8"/>
      <c r="HF349" s="8"/>
      <c r="HG349" s="8"/>
      <c r="HH349" s="8"/>
      <c r="HI349" s="8"/>
      <c r="HJ349" s="8"/>
      <c r="HK349" s="8"/>
      <c r="HL349" s="8"/>
      <c r="HM349" s="8"/>
      <c r="HN349" s="8"/>
      <c r="HO349" s="8"/>
      <c r="HP349" s="8"/>
      <c r="HQ349" s="8"/>
      <c r="HR349" s="8"/>
      <c r="HS349" s="8"/>
      <c r="HT349" s="8"/>
      <c r="HU349" s="8"/>
      <c r="HV349" s="8"/>
      <c r="HW349" s="8"/>
      <c r="HX349" s="8"/>
      <c r="HY349" s="8"/>
      <c r="HZ349" s="8"/>
      <c r="IA349" s="8"/>
      <c r="IB349" s="8"/>
      <c r="IC349" s="8"/>
      <c r="ID349" s="8"/>
      <c r="IE349" s="8"/>
      <c r="IF349" s="8"/>
      <c r="IG349" s="8"/>
      <c r="IH349" s="8"/>
      <c r="II349" s="8"/>
      <c r="IJ349" s="8"/>
      <c r="IK349" s="8"/>
      <c r="IL349" s="8"/>
      <c r="IM349" s="8"/>
      <c r="IN349" s="8"/>
      <c r="IO349" s="8"/>
      <c r="IP349" s="8"/>
      <c r="IQ349" s="8"/>
      <c r="IR349" s="8"/>
      <c r="IS349" s="8"/>
      <c r="IT349" s="8"/>
      <c r="IU349" s="8"/>
      <c r="IV349" s="8"/>
      <c r="IW349" s="8"/>
      <c r="IX349" s="8"/>
      <c r="IY349" s="8"/>
      <c r="IZ349" s="8"/>
      <c r="JA349" s="8"/>
      <c r="JB349" s="8"/>
      <c r="JC349" s="8"/>
      <c r="JD349" s="8"/>
      <c r="JE349" s="8"/>
      <c r="JF349" s="8"/>
      <c r="JG349" s="8"/>
      <c r="JH349" s="8"/>
      <c r="JI349" s="8"/>
      <c r="JJ349" s="8"/>
      <c r="JK349" s="8"/>
      <c r="JL349" s="8"/>
      <c r="JM349" s="8"/>
      <c r="JN349" s="8"/>
      <c r="JO349" s="8"/>
      <c r="JP349" s="8"/>
      <c r="JQ349" s="8"/>
      <c r="JR349" s="8"/>
      <c r="JS349" s="8"/>
      <c r="JT349" s="8"/>
      <c r="JU349" s="8"/>
      <c r="JV349" s="8"/>
      <c r="JW349" s="8"/>
      <c r="JX349" s="8"/>
      <c r="JY349" s="8"/>
      <c r="JZ349" s="8"/>
      <c r="KA349" s="8"/>
      <c r="KB349" s="8"/>
      <c r="KC349" s="8"/>
      <c r="KD349" s="8"/>
      <c r="KE349" s="8"/>
      <c r="KF349" s="8"/>
      <c r="KG349" s="8"/>
      <c r="KH349" s="8"/>
      <c r="KI349" s="8"/>
      <c r="KJ349" s="8"/>
      <c r="KK349" s="8"/>
      <c r="KL349" s="8"/>
      <c r="KM349" s="8"/>
      <c r="KN349" s="8"/>
      <c r="KO349" s="8"/>
      <c r="KP349" s="8"/>
      <c r="KQ349" s="8"/>
      <c r="KR349" s="8"/>
      <c r="KS349" s="8"/>
      <c r="KT349" s="8"/>
      <c r="KU349" s="8"/>
      <c r="KV349" s="8"/>
      <c r="KW349" s="8"/>
      <c r="KX349" s="8"/>
      <c r="KY349" s="8"/>
      <c r="KZ349" s="8"/>
      <c r="LA349" s="8"/>
      <c r="LB349" s="8"/>
      <c r="LC349" s="8"/>
      <c r="LD349" s="8"/>
      <c r="LE349" s="8"/>
      <c r="LF349" s="8"/>
      <c r="LG349" s="8"/>
      <c r="LH349" s="8"/>
      <c r="LI349" s="8"/>
      <c r="LJ349" s="8"/>
      <c r="LK349" s="8"/>
      <c r="LL349" s="8"/>
      <c r="LM349" s="8"/>
      <c r="LN349" s="8"/>
      <c r="LO349" s="8"/>
      <c r="LP349" s="8"/>
      <c r="LQ349" s="8"/>
      <c r="LR349" s="8"/>
      <c r="LS349" s="8"/>
      <c r="LT349" s="8"/>
      <c r="LU349" s="8"/>
      <c r="LV349" s="8"/>
      <c r="LW349" s="8"/>
      <c r="LX349" s="8"/>
      <c r="LY349" s="8"/>
      <c r="LZ349" s="8"/>
      <c r="MA349" s="8"/>
      <c r="MB349" s="8"/>
      <c r="MC349" s="8"/>
      <c r="MD349" s="8"/>
      <c r="ME349" s="8"/>
      <c r="MF349" s="8"/>
      <c r="MG349" s="8"/>
      <c r="MH349" s="8"/>
      <c r="MI349" s="8"/>
      <c r="MJ349" s="8"/>
      <c r="MK349" s="8"/>
      <c r="ML349" s="8"/>
      <c r="MM349" s="8"/>
      <c r="MN349" s="8"/>
      <c r="MO349" s="8"/>
      <c r="MP349" s="8"/>
      <c r="MQ349" s="8"/>
      <c r="MR349" s="8"/>
      <c r="MS349" s="8"/>
      <c r="MT349" s="8"/>
      <c r="MU349" s="8"/>
      <c r="MV349" s="8"/>
      <c r="MW349" s="8"/>
      <c r="MX349" s="8"/>
      <c r="MY349" s="8"/>
      <c r="MZ349" s="8"/>
      <c r="NA349" s="8"/>
      <c r="NB349" s="8"/>
      <c r="NC349" s="8"/>
      <c r="ND349" s="8"/>
      <c r="NE349" s="8"/>
      <c r="NF349" s="8"/>
      <c r="NG349" s="8"/>
      <c r="NH349" s="8"/>
      <c r="NI349" s="8"/>
      <c r="NJ349" s="8"/>
      <c r="NK349" s="8"/>
      <c r="NL349" s="8"/>
      <c r="NM349" s="8"/>
      <c r="NN349" s="8"/>
      <c r="NO349" s="8"/>
      <c r="NP349" s="8"/>
      <c r="NQ349" s="8"/>
      <c r="NR349" s="8"/>
      <c r="NS349" s="8"/>
      <c r="NT349" s="8"/>
      <c r="NU349" s="8"/>
      <c r="NV349" s="8"/>
      <c r="NW349" s="8"/>
      <c r="NX349" s="8"/>
      <c r="NY349" s="8"/>
      <c r="NZ349" s="8"/>
      <c r="OA349" s="8"/>
      <c r="OB349" s="8"/>
      <c r="OC349" s="8"/>
      <c r="OD349" s="8"/>
      <c r="OE349" s="8"/>
      <c r="OF349" s="8"/>
      <c r="OG349" s="8"/>
      <c r="OH349" s="8"/>
      <c r="OI349" s="8"/>
      <c r="OJ349" s="8"/>
      <c r="OK349" s="8"/>
      <c r="OL349" s="8"/>
      <c r="OM349" s="8"/>
      <c r="ON349" s="8"/>
      <c r="OO349" s="8"/>
      <c r="OP349" s="8"/>
      <c r="OQ349" s="8"/>
      <c r="OR349" s="8"/>
      <c r="OS349" s="8"/>
      <c r="OT349" s="8"/>
      <c r="OU349" s="8"/>
      <c r="OV349" s="8"/>
      <c r="OW349" s="8"/>
      <c r="OX349" s="8"/>
      <c r="OY349" s="8"/>
      <c r="OZ349" s="8"/>
      <c r="PA349" s="8"/>
      <c r="PB349" s="8"/>
      <c r="PC349" s="8"/>
      <c r="PD349" s="8"/>
      <c r="PE349" s="8"/>
      <c r="PF349" s="8"/>
      <c r="PG349" s="8"/>
      <c r="PH349" s="8"/>
      <c r="PI349" s="8"/>
      <c r="PJ349" s="8"/>
      <c r="PK349" s="8"/>
      <c r="PL349" s="8"/>
      <c r="PM349" s="8"/>
      <c r="PN349" s="8"/>
      <c r="PO349" s="8"/>
      <c r="PP349" s="8"/>
      <c r="PQ349" s="8"/>
      <c r="PR349" s="8"/>
      <c r="PS349" s="8"/>
      <c r="PT349" s="8"/>
      <c r="PU349" s="8"/>
      <c r="PV349" s="8"/>
      <c r="PW349" s="8"/>
      <c r="PX349" s="8"/>
      <c r="PY349" s="8"/>
      <c r="PZ349" s="8"/>
      <c r="QA349" s="8"/>
      <c r="QB349" s="8"/>
      <c r="QC349" s="8"/>
      <c r="QD349" s="8"/>
      <c r="QE349" s="8"/>
      <c r="QF349" s="8"/>
      <c r="QG349" s="8"/>
      <c r="QH349" s="8"/>
      <c r="QI349" s="8"/>
      <c r="QJ349" s="8"/>
      <c r="QK349" s="8"/>
      <c r="QL349" s="8"/>
      <c r="QM349" s="8"/>
      <c r="QN349" s="8"/>
      <c r="QO349" s="8"/>
      <c r="QP349" s="8"/>
      <c r="QQ349" s="8"/>
      <c r="QR349" s="8"/>
      <c r="QS349" s="8"/>
      <c r="QT349" s="8"/>
      <c r="QU349" s="8"/>
      <c r="QV349" s="8"/>
      <c r="QW349" s="8"/>
      <c r="QX349" s="8"/>
      <c r="QY349" s="8"/>
      <c r="QZ349" s="8"/>
      <c r="RA349" s="8"/>
      <c r="RB349" s="8"/>
      <c r="RC349" s="8"/>
      <c r="RD349" s="8"/>
      <c r="RE349" s="8"/>
      <c r="RF349" s="8"/>
      <c r="RG349" s="8"/>
      <c r="RH349" s="8"/>
      <c r="RI349" s="8"/>
      <c r="RJ349" s="8"/>
      <c r="RK349" s="8"/>
      <c r="RL349" s="8"/>
      <c r="RM349" s="8"/>
      <c r="RN349" s="8"/>
      <c r="RO349" s="8"/>
      <c r="RP349" s="8"/>
      <c r="RQ349" s="8"/>
      <c r="RR349" s="8"/>
      <c r="RS349" s="8"/>
      <c r="RT349" s="8"/>
      <c r="RU349" s="8"/>
      <c r="RV349" s="8"/>
      <c r="RW349" s="8"/>
      <c r="RX349" s="8"/>
      <c r="RY349" s="8"/>
      <c r="RZ349" s="8"/>
      <c r="SA349" s="8"/>
      <c r="SB349" s="8"/>
      <c r="SC349" s="8"/>
      <c r="SD349" s="8"/>
      <c r="SE349" s="8"/>
      <c r="SF349" s="8"/>
      <c r="SG349" s="8"/>
      <c r="SH349" s="8"/>
      <c r="SI349" s="8"/>
      <c r="SJ349" s="8"/>
      <c r="SK349" s="8"/>
      <c r="SL349" s="8"/>
      <c r="SM349" s="8"/>
      <c r="SN349" s="8"/>
      <c r="SO349" s="8"/>
      <c r="SP349" s="8"/>
      <c r="SQ349" s="8"/>
      <c r="SR349" s="8"/>
      <c r="SS349" s="8"/>
      <c r="ST349" s="8"/>
      <c r="SU349" s="8"/>
      <c r="SV349" s="8"/>
      <c r="SW349" s="8"/>
      <c r="SX349" s="8"/>
      <c r="SY349" s="8"/>
      <c r="SZ349" s="8"/>
      <c r="TA349" s="8"/>
      <c r="TB349" s="8"/>
      <c r="TC349" s="8"/>
      <c r="TD349" s="8"/>
      <c r="TE349" s="8"/>
      <c r="TF349" s="8"/>
      <c r="TG349" s="8"/>
      <c r="TH349" s="8"/>
      <c r="TI349" s="8"/>
      <c r="TJ349" s="8"/>
      <c r="TK349" s="8"/>
      <c r="TL349" s="8"/>
      <c r="TM349" s="8"/>
      <c r="TN349" s="8"/>
      <c r="TO349" s="8"/>
      <c r="TP349" s="8"/>
      <c r="TQ349" s="8"/>
      <c r="TR349" s="8"/>
      <c r="TS349" s="8"/>
      <c r="TT349" s="8"/>
      <c r="TU349" s="8"/>
      <c r="TV349" s="8"/>
      <c r="TW349" s="8"/>
      <c r="TX349" s="8"/>
      <c r="TY349" s="8"/>
      <c r="TZ349" s="8"/>
      <c r="UA349" s="8"/>
      <c r="UB349" s="8"/>
      <c r="UC349" s="8"/>
      <c r="UD349" s="8"/>
      <c r="UE349" s="8"/>
      <c r="UF349" s="8"/>
      <c r="UG349" s="8"/>
      <c r="UH349" s="8"/>
      <c r="UI349" s="8"/>
      <c r="UJ349" s="8"/>
      <c r="UK349" s="8"/>
      <c r="UL349" s="8"/>
      <c r="UM349" s="8"/>
      <c r="UN349" s="8"/>
      <c r="UO349" s="8"/>
      <c r="UP349" s="8"/>
      <c r="UQ349" s="8"/>
      <c r="UR349" s="8"/>
      <c r="US349" s="8"/>
      <c r="UT349" s="8"/>
      <c r="UU349" s="8"/>
      <c r="UV349" s="8"/>
      <c r="UW349" s="8"/>
      <c r="UX349" s="8"/>
      <c r="UY349" s="8"/>
      <c r="UZ349" s="8"/>
      <c r="VA349" s="8"/>
      <c r="VB349" s="8"/>
      <c r="VC349" s="8"/>
      <c r="VD349" s="8"/>
      <c r="VE349" s="8"/>
      <c r="VF349" s="8"/>
      <c r="VG349" s="8"/>
      <c r="VH349" s="8"/>
      <c r="VI349" s="8"/>
      <c r="VJ349" s="8"/>
      <c r="VK349" s="8"/>
      <c r="VL349" s="8"/>
      <c r="VM349" s="8"/>
      <c r="VN349" s="8"/>
      <c r="VO349" s="8"/>
      <c r="VP349" s="8"/>
      <c r="VQ349" s="8"/>
      <c r="VR349" s="8"/>
      <c r="VS349" s="8"/>
      <c r="VT349" s="8"/>
      <c r="VU349" s="8"/>
      <c r="VV349" s="8"/>
      <c r="VW349" s="8"/>
      <c r="VX349" s="8"/>
      <c r="VY349" s="8"/>
      <c r="VZ349" s="8"/>
      <c r="WA349" s="8"/>
      <c r="WB349" s="8"/>
      <c r="WC349" s="8"/>
      <c r="WD349" s="8"/>
      <c r="WE349" s="8"/>
      <c r="WF349" s="8"/>
      <c r="WG349" s="8"/>
      <c r="WH349" s="8"/>
      <c r="WI349" s="8"/>
      <c r="WJ349" s="8"/>
      <c r="WK349" s="8"/>
      <c r="WL349" s="8"/>
      <c r="WM349" s="8"/>
      <c r="WN349" s="8"/>
      <c r="WO349" s="8"/>
      <c r="WP349" s="8"/>
      <c r="WQ349" s="8"/>
      <c r="WR349" s="8"/>
      <c r="WS349" s="8"/>
      <c r="WT349" s="8"/>
      <c r="WU349" s="8"/>
      <c r="WV349" s="8"/>
      <c r="WW349" s="8"/>
      <c r="WX349" s="8"/>
      <c r="WY349" s="8"/>
      <c r="WZ349" s="8"/>
      <c r="XA349" s="8"/>
      <c r="XB349" s="8"/>
      <c r="XC349" s="8"/>
      <c r="XD349" s="8"/>
      <c r="XE349" s="8"/>
      <c r="XF349" s="8"/>
      <c r="XG349" s="8"/>
      <c r="XH349" s="8"/>
      <c r="XI349" s="8"/>
      <c r="XJ349" s="8"/>
      <c r="XK349" s="8"/>
      <c r="XL349" s="8"/>
      <c r="XM349" s="8"/>
      <c r="XN349" s="8"/>
      <c r="XO349" s="8"/>
      <c r="XP349" s="8"/>
      <c r="XQ349" s="8"/>
      <c r="XR349" s="8"/>
      <c r="XS349" s="8"/>
      <c r="XT349" s="8"/>
      <c r="XU349" s="8"/>
      <c r="XV349" s="8"/>
      <c r="XW349" s="8"/>
      <c r="XX349" s="8"/>
      <c r="XY349" s="8"/>
      <c r="XZ349" s="8"/>
      <c r="YA349" s="8"/>
      <c r="YB349" s="8"/>
      <c r="YC349" s="8"/>
      <c r="YD349" s="8"/>
      <c r="YE349" s="8"/>
      <c r="YF349" s="8"/>
      <c r="YG349" s="8"/>
      <c r="YH349" s="8"/>
      <c r="YI349" s="8"/>
      <c r="YJ349" s="8"/>
      <c r="YK349" s="8"/>
      <c r="YL349" s="8"/>
      <c r="YM349" s="8"/>
      <c r="YN349" s="8"/>
      <c r="YO349" s="8"/>
      <c r="YP349" s="8"/>
      <c r="YQ349" s="8"/>
      <c r="YR349" s="8"/>
      <c r="YS349" s="8"/>
      <c r="YT349" s="8"/>
      <c r="YU349" s="8"/>
      <c r="YV349" s="8"/>
      <c r="YW349" s="8"/>
      <c r="YX349" s="8"/>
      <c r="YY349" s="8"/>
      <c r="YZ349" s="8"/>
      <c r="ZA349" s="8"/>
      <c r="ZB349" s="8"/>
      <c r="ZC349" s="8"/>
      <c r="ZD349" s="8"/>
      <c r="ZE349" s="8"/>
      <c r="ZF349" s="8"/>
      <c r="ZG349" s="8"/>
      <c r="ZH349" s="8"/>
      <c r="ZI349" s="8"/>
      <c r="ZJ349" s="8"/>
      <c r="ZK349" s="8"/>
      <c r="ZL349" s="8"/>
      <c r="ZM349" s="8"/>
      <c r="ZN349" s="8"/>
      <c r="ZO349" s="8"/>
      <c r="ZP349" s="8"/>
      <c r="ZQ349" s="8"/>
      <c r="ZR349" s="8"/>
      <c r="ZS349" s="8"/>
      <c r="ZT349" s="8"/>
      <c r="ZU349" s="8"/>
      <c r="ZV349" s="8"/>
      <c r="ZW349" s="8"/>
      <c r="ZX349" s="8"/>
      <c r="ZY349" s="8"/>
      <c r="ZZ349" s="8"/>
      <c r="AAA349" s="8"/>
      <c r="AAB349" s="8"/>
      <c r="AAC349" s="8"/>
      <c r="AAD349" s="8"/>
      <c r="AAE349" s="8"/>
      <c r="AAF349" s="8"/>
      <c r="AAG349" s="8"/>
      <c r="AAH349" s="8"/>
      <c r="AAI349" s="8"/>
      <c r="AAJ349" s="8"/>
      <c r="AAK349" s="8"/>
      <c r="AAL349" s="8"/>
      <c r="AAM349" s="8"/>
      <c r="AAN349" s="8"/>
      <c r="AAO349" s="8"/>
      <c r="AAP349" s="8"/>
      <c r="AAQ349" s="8"/>
      <c r="AAR349" s="8"/>
      <c r="AAS349" s="8"/>
      <c r="AAT349" s="8"/>
      <c r="AAU349" s="8"/>
      <c r="AAV349" s="8"/>
      <c r="AAW349" s="8"/>
      <c r="AAX349" s="8"/>
      <c r="AAY349" s="8"/>
      <c r="AAZ349" s="8"/>
      <c r="ABA349" s="8"/>
      <c r="ABB349" s="8"/>
      <c r="ABC349" s="8"/>
      <c r="ABD349" s="8"/>
      <c r="ABE349" s="8"/>
      <c r="ABF349" s="8"/>
      <c r="ABG349" s="8"/>
      <c r="ABH349" s="8"/>
      <c r="ABI349" s="8"/>
      <c r="ABJ349" s="8"/>
      <c r="ABK349" s="8"/>
      <c r="ABL349" s="8"/>
      <c r="ABM349" s="8"/>
      <c r="ABN349" s="8"/>
      <c r="ABO349" s="8"/>
      <c r="ABP349" s="8"/>
      <c r="ABQ349" s="8"/>
      <c r="ABR349" s="8"/>
      <c r="ABS349" s="8"/>
      <c r="ABT349" s="8"/>
      <c r="ABU349" s="8"/>
      <c r="ABV349" s="8"/>
      <c r="ABW349" s="8"/>
      <c r="ABX349" s="8"/>
      <c r="ABY349" s="8"/>
      <c r="ABZ349" s="8"/>
      <c r="ACA349" s="8"/>
      <c r="ACB349" s="8"/>
      <c r="ACC349" s="8"/>
      <c r="ACD349" s="8"/>
      <c r="ACE349" s="8"/>
      <c r="ACF349" s="8"/>
      <c r="ACG349" s="8"/>
      <c r="ACH349" s="8"/>
      <c r="ACI349" s="8"/>
      <c r="ACJ349" s="8"/>
      <c r="ACK349" s="8"/>
      <c r="ACL349" s="8"/>
      <c r="ACM349" s="8"/>
      <c r="ACN349" s="8"/>
      <c r="ACO349" s="8"/>
      <c r="ACP349" s="8"/>
      <c r="ACQ349" s="8"/>
      <c r="ACR349" s="8"/>
      <c r="ACS349" s="8"/>
      <c r="ACT349" s="8"/>
      <c r="ACU349" s="8"/>
      <c r="ACV349" s="8"/>
      <c r="ACW349" s="8"/>
      <c r="ACX349" s="8"/>
      <c r="ACY349" s="8"/>
      <c r="ACZ349" s="8"/>
      <c r="ADA349" s="8"/>
      <c r="ADB349" s="8"/>
      <c r="ADC349" s="8"/>
      <c r="ADD349" s="8"/>
      <c r="ADE349" s="8"/>
      <c r="ADF349" s="8"/>
      <c r="ADG349" s="8"/>
      <c r="ADH349" s="8"/>
      <c r="ADI349" s="8"/>
      <c r="ADJ349" s="8"/>
      <c r="ADK349" s="8"/>
      <c r="ADL349" s="8"/>
      <c r="ADM349" s="8"/>
      <c r="ADN349" s="8"/>
      <c r="ADO349" s="8"/>
      <c r="ADP349" s="8"/>
      <c r="ADQ349" s="8"/>
      <c r="ADR349" s="8"/>
      <c r="ADS349" s="8"/>
      <c r="ADT349" s="8"/>
      <c r="ADU349" s="8"/>
      <c r="ADV349" s="8"/>
      <c r="ADW349" s="8"/>
      <c r="ADX349" s="8"/>
      <c r="ADY349" s="8"/>
      <c r="ADZ349" s="8"/>
      <c r="AEA349" s="8"/>
      <c r="AEB349" s="8"/>
      <c r="AEC349" s="8"/>
      <c r="AED349" s="8"/>
      <c r="AEE349" s="8"/>
      <c r="AEF349" s="8"/>
      <c r="AEG349" s="8"/>
      <c r="AEH349" s="8"/>
      <c r="AEI349" s="8"/>
      <c r="AEJ349" s="8"/>
      <c r="AEK349" s="8"/>
      <c r="AEL349" s="8"/>
      <c r="AEM349" s="8"/>
      <c r="AEN349" s="8"/>
      <c r="AEO349" s="8"/>
      <c r="AEP349" s="8"/>
      <c r="AEQ349" s="8"/>
      <c r="AER349" s="8"/>
      <c r="AES349" s="8"/>
      <c r="AET349" s="8"/>
      <c r="AEU349" s="8"/>
      <c r="AEV349" s="8"/>
      <c r="AEW349" s="8"/>
      <c r="AEX349" s="8"/>
      <c r="AEY349" s="8"/>
      <c r="AEZ349" s="8"/>
      <c r="AFA349" s="8"/>
      <c r="AFB349" s="8"/>
      <c r="AFC349" s="8"/>
      <c r="AFD349" s="8"/>
      <c r="AFE349" s="8"/>
      <c r="AFF349" s="8"/>
      <c r="AFG349" s="8"/>
      <c r="AFH349" s="8"/>
      <c r="AFI349" s="8"/>
      <c r="AFJ349" s="8"/>
      <c r="AFK349" s="8"/>
      <c r="AFL349" s="8"/>
      <c r="AFM349" s="8"/>
      <c r="AFN349" s="8"/>
      <c r="AFO349" s="8"/>
      <c r="AFP349" s="8"/>
      <c r="AFQ349" s="8"/>
      <c r="AFR349" s="8"/>
      <c r="AFS349" s="8"/>
      <c r="AFT349" s="8"/>
      <c r="AFU349" s="8"/>
      <c r="AFV349" s="8"/>
      <c r="AFW349" s="8"/>
      <c r="AFX349" s="8"/>
      <c r="AFY349" s="8"/>
      <c r="AFZ349" s="8"/>
      <c r="AGA349" s="8"/>
      <c r="AGB349" s="8"/>
      <c r="AGC349" s="8"/>
      <c r="AGD349" s="8"/>
      <c r="AGE349" s="8"/>
      <c r="AGF349" s="8"/>
      <c r="AGG349" s="8"/>
      <c r="AGH349" s="8"/>
      <c r="AGI349" s="8"/>
      <c r="AGJ349" s="8"/>
      <c r="AGK349" s="8"/>
      <c r="AGL349" s="8"/>
      <c r="AGM349" s="8"/>
      <c r="AGN349" s="8"/>
      <c r="AGO349" s="8"/>
      <c r="AGP349" s="8"/>
      <c r="AGQ349" s="8"/>
      <c r="AGR349" s="8"/>
      <c r="AGS349" s="8"/>
      <c r="AGT349" s="8"/>
      <c r="AGU349" s="8"/>
      <c r="AGV349" s="8"/>
      <c r="AGW349" s="8"/>
      <c r="AGX349" s="8"/>
      <c r="AGY349" s="8"/>
      <c r="AGZ349" s="8"/>
      <c r="AHA349" s="8"/>
      <c r="AHB349" s="8"/>
      <c r="AHC349" s="8"/>
      <c r="AHD349" s="8"/>
      <c r="AHE349" s="8"/>
      <c r="AHF349" s="8"/>
      <c r="AHG349" s="8"/>
      <c r="AHH349" s="8"/>
      <c r="AHI349" s="8"/>
      <c r="AHJ349" s="8"/>
      <c r="AHK349" s="8"/>
      <c r="AHL349" s="8"/>
      <c r="AHM349" s="8"/>
      <c r="AHN349" s="8"/>
      <c r="AHO349" s="8"/>
      <c r="AHP349" s="8"/>
      <c r="AHQ349" s="8"/>
      <c r="AHR349" s="8"/>
      <c r="AHS349" s="8"/>
      <c r="AHT349" s="8"/>
      <c r="AHU349" s="8"/>
      <c r="AHV349" s="8"/>
      <c r="AHW349" s="8"/>
      <c r="AHX349" s="8"/>
      <c r="AHY349" s="8"/>
      <c r="AHZ349" s="8"/>
      <c r="AIA349" s="8"/>
      <c r="AIB349" s="8"/>
      <c r="AIC349" s="8"/>
      <c r="AID349" s="8"/>
      <c r="AIE349" s="8"/>
      <c r="AIF349" s="8"/>
      <c r="AIG349" s="8"/>
      <c r="AIH349" s="8"/>
      <c r="AII349" s="8"/>
      <c r="AIJ349" s="8"/>
      <c r="AIK349" s="8"/>
      <c r="AIL349" s="8"/>
      <c r="AIM349" s="8"/>
      <c r="AIN349" s="8"/>
      <c r="AIO349" s="8"/>
      <c r="AIP349" s="8"/>
      <c r="AIQ349" s="8"/>
      <c r="AIR349" s="8"/>
      <c r="AIS349" s="8"/>
      <c r="AIT349" s="8"/>
      <c r="AIU349" s="8"/>
      <c r="AIV349" s="8"/>
      <c r="AIW349" s="8"/>
      <c r="AIX349" s="8"/>
      <c r="AIY349" s="8"/>
      <c r="AIZ349" s="8"/>
      <c r="AJA349" s="8"/>
      <c r="AJB349" s="8"/>
      <c r="AJC349" s="8"/>
      <c r="AJD349" s="8"/>
      <c r="AJE349" s="8"/>
      <c r="AJF349" s="8"/>
      <c r="AJG349" s="8"/>
      <c r="AJH349" s="8"/>
      <c r="AJI349" s="8"/>
      <c r="AJJ349" s="8"/>
      <c r="AJK349" s="8"/>
      <c r="AJL349" s="8"/>
      <c r="AJM349" s="8"/>
      <c r="AJN349" s="8"/>
      <c r="AJO349" s="8"/>
      <c r="AJP349" s="8"/>
      <c r="AJQ349" s="8"/>
      <c r="AJR349" s="8"/>
      <c r="AJS349" s="8"/>
      <c r="AJT349" s="8"/>
      <c r="AJU349" s="8"/>
      <c r="AJV349" s="8"/>
      <c r="AJW349" s="8"/>
      <c r="AJX349" s="8"/>
      <c r="AJY349" s="8"/>
      <c r="AJZ349" s="8"/>
      <c r="AKA349" s="8"/>
      <c r="AKB349" s="8"/>
      <c r="AKC349" s="8"/>
      <c r="AKD349" s="8"/>
      <c r="AKE349" s="8"/>
      <c r="AKF349" s="8"/>
      <c r="AKG349" s="8"/>
      <c r="AKH349" s="8"/>
      <c r="AKI349" s="8"/>
      <c r="AKJ349" s="8"/>
      <c r="AKK349" s="8"/>
      <c r="AKL349" s="8"/>
      <c r="AKM349" s="8"/>
      <c r="AKN349" s="8"/>
      <c r="AKO349" s="8"/>
      <c r="AKP349" s="8"/>
      <c r="AKQ349" s="8"/>
      <c r="AKR349" s="8"/>
      <c r="AKS349" s="8"/>
      <c r="AKT349" s="8"/>
      <c r="AKU349" s="8"/>
      <c r="AKV349" s="8"/>
      <c r="AKW349" s="8"/>
      <c r="AKX349" s="8"/>
      <c r="AKY349" s="8"/>
      <c r="AKZ349" s="8"/>
      <c r="ALA349" s="8"/>
      <c r="ALB349" s="8"/>
      <c r="ALC349" s="8"/>
      <c r="ALD349" s="8"/>
      <c r="ALE349" s="8"/>
      <c r="ALF349" s="8"/>
      <c r="ALG349" s="8"/>
      <c r="ALH349" s="8"/>
      <c r="ALI349" s="8"/>
      <c r="ALJ349" s="8"/>
      <c r="ALK349" s="8"/>
      <c r="ALL349" s="8"/>
      <c r="ALM349" s="8"/>
      <c r="ALN349" s="8"/>
      <c r="ALO349" s="8"/>
      <c r="ALP349" s="8"/>
      <c r="ALQ349" s="8"/>
      <c r="ALR349" s="8"/>
      <c r="ALS349" s="8"/>
      <c r="ALT349" s="8"/>
      <c r="ALU349" s="8"/>
      <c r="ALV349" s="8"/>
      <c r="ALW349" s="8"/>
      <c r="ALX349" s="8"/>
      <c r="ALY349" s="8"/>
      <c r="ALZ349" s="8"/>
      <c r="AMA349" s="8"/>
      <c r="AMB349" s="8"/>
      <c r="AMC349" s="8"/>
      <c r="AMD349" s="8"/>
      <c r="AME349" s="8"/>
      <c r="AMF349" s="8"/>
      <c r="AMG349" s="8"/>
      <c r="AMH349" s="8"/>
      <c r="AMI349" s="8"/>
      <c r="AMJ349" s="8"/>
      <c r="AMK349"/>
    </row>
    <row r="350" spans="1:1025" s="8" customFormat="1" x14ac:dyDescent="0.35">
      <c r="A350" s="8" t="s">
        <v>26</v>
      </c>
      <c r="B350" s="9" t="s">
        <v>40</v>
      </c>
      <c r="C350" s="8" t="s">
        <v>61</v>
      </c>
      <c r="D350" s="9" t="s">
        <v>101</v>
      </c>
      <c r="E350" s="8" t="s">
        <v>29</v>
      </c>
      <c r="F350" s="8" t="s">
        <v>42</v>
      </c>
      <c r="G350" s="16" t="s">
        <v>612</v>
      </c>
      <c r="I350" s="11" t="s">
        <v>613</v>
      </c>
      <c r="J350" s="11"/>
      <c r="K350" s="11"/>
      <c r="M350" s="8" t="s">
        <v>45</v>
      </c>
      <c r="N350" s="8">
        <v>1</v>
      </c>
      <c r="O350" s="8" t="s">
        <v>46</v>
      </c>
      <c r="P350" s="8">
        <v>1</v>
      </c>
      <c r="S350" s="8">
        <v>1</v>
      </c>
      <c r="U350" s="12">
        <v>48.05</v>
      </c>
      <c r="V350" s="12">
        <f t="shared" si="24"/>
        <v>48.05</v>
      </c>
      <c r="W350" s="13">
        <v>0.7</v>
      </c>
      <c r="X350" s="14">
        <f t="shared" si="26"/>
        <v>14.415000000000001</v>
      </c>
      <c r="Y350" s="14">
        <f t="shared" si="25"/>
        <v>14.415000000000001</v>
      </c>
      <c r="AMK350"/>
    </row>
    <row r="351" spans="1:1025" s="8" customFormat="1" x14ac:dyDescent="0.35">
      <c r="A351" s="8" t="s">
        <v>26</v>
      </c>
      <c r="B351" s="9" t="s">
        <v>41</v>
      </c>
      <c r="C351" s="8" t="s">
        <v>52</v>
      </c>
      <c r="D351" s="9" t="s">
        <v>101</v>
      </c>
      <c r="E351" s="8" t="s">
        <v>29</v>
      </c>
      <c r="F351" s="8" t="s">
        <v>42</v>
      </c>
      <c r="G351" s="16" t="s">
        <v>614</v>
      </c>
      <c r="I351" s="11" t="s">
        <v>615</v>
      </c>
      <c r="J351" s="11"/>
      <c r="K351" s="11"/>
      <c r="M351" s="8" t="s">
        <v>45</v>
      </c>
      <c r="N351" s="8">
        <v>1</v>
      </c>
      <c r="O351" s="8" t="s">
        <v>46</v>
      </c>
      <c r="P351" s="8">
        <v>1</v>
      </c>
      <c r="S351" s="8">
        <v>1</v>
      </c>
      <c r="U351" s="12">
        <v>71.55</v>
      </c>
      <c r="V351" s="12">
        <f t="shared" si="24"/>
        <v>71.55</v>
      </c>
      <c r="W351" s="13">
        <v>0.7</v>
      </c>
      <c r="X351" s="14">
        <f t="shared" si="26"/>
        <v>21.465000000000003</v>
      </c>
      <c r="Y351" s="14">
        <f t="shared" si="25"/>
        <v>21.465000000000003</v>
      </c>
    </row>
    <row r="352" spans="1:1025" s="8" customFormat="1" x14ac:dyDescent="0.35">
      <c r="A352" s="8" t="s">
        <v>26</v>
      </c>
      <c r="B352" s="9" t="s">
        <v>41</v>
      </c>
      <c r="C352" s="8" t="s">
        <v>36</v>
      </c>
      <c r="D352" s="9" t="s">
        <v>41</v>
      </c>
      <c r="E352" s="8" t="s">
        <v>29</v>
      </c>
      <c r="F352" s="8" t="s">
        <v>29</v>
      </c>
      <c r="G352" s="16" t="s">
        <v>616</v>
      </c>
      <c r="I352" s="11" t="s">
        <v>617</v>
      </c>
      <c r="J352" s="11"/>
      <c r="K352" s="11"/>
      <c r="M352" s="8" t="s">
        <v>45</v>
      </c>
      <c r="N352" s="8">
        <v>1</v>
      </c>
      <c r="O352" s="8" t="s">
        <v>46</v>
      </c>
      <c r="P352" s="8">
        <v>1</v>
      </c>
      <c r="S352" s="8">
        <v>1</v>
      </c>
      <c r="U352" s="12">
        <v>23.89</v>
      </c>
      <c r="V352" s="12">
        <f t="shared" si="24"/>
        <v>23.89</v>
      </c>
      <c r="W352" s="13">
        <v>0.7</v>
      </c>
      <c r="X352" s="14">
        <f t="shared" si="26"/>
        <v>7.1670000000000016</v>
      </c>
      <c r="Y352" s="14">
        <f t="shared" si="25"/>
        <v>7.1670000000000016</v>
      </c>
    </row>
    <row r="353" spans="1:1025" s="15" customFormat="1" x14ac:dyDescent="0.35">
      <c r="A353" s="8" t="s">
        <v>26</v>
      </c>
      <c r="B353" s="9" t="s">
        <v>40</v>
      </c>
      <c r="C353" s="8" t="s">
        <v>61</v>
      </c>
      <c r="D353" s="9" t="s">
        <v>40</v>
      </c>
      <c r="E353" s="8" t="s">
        <v>29</v>
      </c>
      <c r="F353" s="8" t="s">
        <v>42</v>
      </c>
      <c r="G353" s="16" t="s">
        <v>618</v>
      </c>
      <c r="H353" s="8"/>
      <c r="I353" s="11" t="s">
        <v>619</v>
      </c>
      <c r="J353" s="11"/>
      <c r="K353" s="11"/>
      <c r="L353" s="8"/>
      <c r="M353" s="8" t="s">
        <v>45</v>
      </c>
      <c r="N353" s="8">
        <v>2</v>
      </c>
      <c r="O353" s="8" t="s">
        <v>46</v>
      </c>
      <c r="P353" s="8">
        <v>2</v>
      </c>
      <c r="Q353" s="8"/>
      <c r="R353" s="8"/>
      <c r="S353" s="8">
        <v>1</v>
      </c>
      <c r="T353" s="8"/>
      <c r="U353" s="12">
        <v>51.23</v>
      </c>
      <c r="V353" s="12">
        <f t="shared" si="24"/>
        <v>102.46</v>
      </c>
      <c r="W353" s="13">
        <v>0.7</v>
      </c>
      <c r="X353" s="14">
        <f t="shared" si="26"/>
        <v>15.369000000000002</v>
      </c>
      <c r="Y353" s="14">
        <f t="shared" si="25"/>
        <v>30.738000000000003</v>
      </c>
      <c r="Z353" s="8"/>
      <c r="AA353" s="2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  <c r="IK353" s="8"/>
      <c r="IL353" s="8"/>
      <c r="IM353" s="8"/>
      <c r="IN353" s="8"/>
      <c r="IO353" s="8"/>
      <c r="IP353" s="8"/>
      <c r="IQ353" s="8"/>
      <c r="IR353" s="8"/>
      <c r="IS353" s="8"/>
      <c r="IT353" s="8"/>
      <c r="IU353" s="8"/>
      <c r="IV353" s="8"/>
      <c r="IW353" s="8"/>
      <c r="IX353" s="8"/>
      <c r="IY353" s="8"/>
      <c r="IZ353" s="8"/>
      <c r="JA353" s="8"/>
      <c r="JB353" s="8"/>
      <c r="JC353" s="8"/>
      <c r="JD353" s="8"/>
      <c r="JE353" s="8"/>
      <c r="JF353" s="8"/>
      <c r="JG353" s="8"/>
      <c r="JH353" s="8"/>
      <c r="JI353" s="8"/>
      <c r="JJ353" s="8"/>
      <c r="JK353" s="8"/>
      <c r="JL353" s="8"/>
      <c r="JM353" s="8"/>
      <c r="JN353" s="8"/>
      <c r="JO353" s="8"/>
      <c r="JP353" s="8"/>
      <c r="JQ353" s="8"/>
      <c r="JR353" s="8"/>
      <c r="JS353" s="8"/>
      <c r="JT353" s="8"/>
      <c r="JU353" s="8"/>
      <c r="JV353" s="8"/>
      <c r="JW353" s="8"/>
      <c r="JX353" s="8"/>
      <c r="JY353" s="8"/>
      <c r="JZ353" s="8"/>
      <c r="KA353" s="8"/>
      <c r="KB353" s="8"/>
      <c r="KC353" s="8"/>
      <c r="KD353" s="8"/>
      <c r="KE353" s="8"/>
      <c r="KF353" s="8"/>
      <c r="KG353" s="8"/>
      <c r="KH353" s="8"/>
      <c r="KI353" s="8"/>
      <c r="KJ353" s="8"/>
      <c r="KK353" s="8"/>
      <c r="KL353" s="8"/>
      <c r="KM353" s="8"/>
      <c r="KN353" s="8"/>
      <c r="KO353" s="8"/>
      <c r="KP353" s="8"/>
      <c r="KQ353" s="8"/>
      <c r="KR353" s="8"/>
      <c r="KS353" s="8"/>
      <c r="KT353" s="8"/>
      <c r="KU353" s="8"/>
      <c r="KV353" s="8"/>
      <c r="KW353" s="8"/>
      <c r="KX353" s="8"/>
      <c r="KY353" s="8"/>
      <c r="KZ353" s="8"/>
      <c r="LA353" s="8"/>
      <c r="LB353" s="8"/>
      <c r="LC353" s="8"/>
      <c r="LD353" s="8"/>
      <c r="LE353" s="8"/>
      <c r="LF353" s="8"/>
      <c r="LG353" s="8"/>
      <c r="LH353" s="8"/>
      <c r="LI353" s="8"/>
      <c r="LJ353" s="8"/>
      <c r="LK353" s="8"/>
      <c r="LL353" s="8"/>
      <c r="LM353" s="8"/>
      <c r="LN353" s="8"/>
      <c r="LO353" s="8"/>
      <c r="LP353" s="8"/>
      <c r="LQ353" s="8"/>
      <c r="LR353" s="8"/>
      <c r="LS353" s="8"/>
      <c r="LT353" s="8"/>
      <c r="LU353" s="8"/>
      <c r="LV353" s="8"/>
      <c r="LW353" s="8"/>
      <c r="LX353" s="8"/>
      <c r="LY353" s="8"/>
      <c r="LZ353" s="8"/>
      <c r="MA353" s="8"/>
      <c r="MB353" s="8"/>
      <c r="MC353" s="8"/>
      <c r="MD353" s="8"/>
      <c r="ME353" s="8"/>
      <c r="MF353" s="8"/>
      <c r="MG353" s="8"/>
      <c r="MH353" s="8"/>
      <c r="MI353" s="8"/>
      <c r="MJ353" s="8"/>
      <c r="MK353" s="8"/>
      <c r="ML353" s="8"/>
      <c r="MM353" s="8"/>
      <c r="MN353" s="8"/>
      <c r="MO353" s="8"/>
      <c r="MP353" s="8"/>
      <c r="MQ353" s="8"/>
      <c r="MR353" s="8"/>
      <c r="MS353" s="8"/>
      <c r="MT353" s="8"/>
      <c r="MU353" s="8"/>
      <c r="MV353" s="8"/>
      <c r="MW353" s="8"/>
      <c r="MX353" s="8"/>
      <c r="MY353" s="8"/>
      <c r="MZ353" s="8"/>
      <c r="NA353" s="8"/>
      <c r="NB353" s="8"/>
      <c r="NC353" s="8"/>
      <c r="ND353" s="8"/>
      <c r="NE353" s="8"/>
      <c r="NF353" s="8"/>
      <c r="NG353" s="8"/>
      <c r="NH353" s="8"/>
      <c r="NI353" s="8"/>
      <c r="NJ353" s="8"/>
      <c r="NK353" s="8"/>
      <c r="NL353" s="8"/>
      <c r="NM353" s="8"/>
      <c r="NN353" s="8"/>
      <c r="NO353" s="8"/>
      <c r="NP353" s="8"/>
      <c r="NQ353" s="8"/>
      <c r="NR353" s="8"/>
      <c r="NS353" s="8"/>
      <c r="NT353" s="8"/>
      <c r="NU353" s="8"/>
      <c r="NV353" s="8"/>
      <c r="NW353" s="8"/>
      <c r="NX353" s="8"/>
      <c r="NY353" s="8"/>
      <c r="NZ353" s="8"/>
      <c r="OA353" s="8"/>
      <c r="OB353" s="8"/>
      <c r="OC353" s="8"/>
      <c r="OD353" s="8"/>
      <c r="OE353" s="8"/>
      <c r="OF353" s="8"/>
      <c r="OG353" s="8"/>
      <c r="OH353" s="8"/>
      <c r="OI353" s="8"/>
      <c r="OJ353" s="8"/>
      <c r="OK353" s="8"/>
      <c r="OL353" s="8"/>
      <c r="OM353" s="8"/>
      <c r="ON353" s="8"/>
      <c r="OO353" s="8"/>
      <c r="OP353" s="8"/>
      <c r="OQ353" s="8"/>
      <c r="OR353" s="8"/>
      <c r="OS353" s="8"/>
      <c r="OT353" s="8"/>
      <c r="OU353" s="8"/>
      <c r="OV353" s="8"/>
      <c r="OW353" s="8"/>
      <c r="OX353" s="8"/>
      <c r="OY353" s="8"/>
      <c r="OZ353" s="8"/>
      <c r="PA353" s="8"/>
      <c r="PB353" s="8"/>
      <c r="PC353" s="8"/>
      <c r="PD353" s="8"/>
      <c r="PE353" s="8"/>
      <c r="PF353" s="8"/>
      <c r="PG353" s="8"/>
      <c r="PH353" s="8"/>
      <c r="PI353" s="8"/>
      <c r="PJ353" s="8"/>
      <c r="PK353" s="8"/>
      <c r="PL353" s="8"/>
      <c r="PM353" s="8"/>
      <c r="PN353" s="8"/>
      <c r="PO353" s="8"/>
      <c r="PP353" s="8"/>
      <c r="PQ353" s="8"/>
      <c r="PR353" s="8"/>
      <c r="PS353" s="8"/>
      <c r="PT353" s="8"/>
      <c r="PU353" s="8"/>
      <c r="PV353" s="8"/>
      <c r="PW353" s="8"/>
      <c r="PX353" s="8"/>
      <c r="PY353" s="8"/>
      <c r="PZ353" s="8"/>
      <c r="QA353" s="8"/>
      <c r="QB353" s="8"/>
      <c r="QC353" s="8"/>
      <c r="QD353" s="8"/>
      <c r="QE353" s="8"/>
      <c r="QF353" s="8"/>
      <c r="QG353" s="8"/>
      <c r="QH353" s="8"/>
      <c r="QI353" s="8"/>
      <c r="QJ353" s="8"/>
      <c r="QK353" s="8"/>
      <c r="QL353" s="8"/>
      <c r="QM353" s="8"/>
      <c r="QN353" s="8"/>
      <c r="QO353" s="8"/>
      <c r="QP353" s="8"/>
      <c r="QQ353" s="8"/>
      <c r="QR353" s="8"/>
      <c r="QS353" s="8"/>
      <c r="QT353" s="8"/>
      <c r="QU353" s="8"/>
      <c r="QV353" s="8"/>
      <c r="QW353" s="8"/>
      <c r="QX353" s="8"/>
      <c r="QY353" s="8"/>
      <c r="QZ353" s="8"/>
      <c r="RA353" s="8"/>
      <c r="RB353" s="8"/>
      <c r="RC353" s="8"/>
      <c r="RD353" s="8"/>
      <c r="RE353" s="8"/>
      <c r="RF353" s="8"/>
      <c r="RG353" s="8"/>
      <c r="RH353" s="8"/>
      <c r="RI353" s="8"/>
      <c r="RJ353" s="8"/>
      <c r="RK353" s="8"/>
      <c r="RL353" s="8"/>
      <c r="RM353" s="8"/>
      <c r="RN353" s="8"/>
      <c r="RO353" s="8"/>
      <c r="RP353" s="8"/>
      <c r="RQ353" s="8"/>
      <c r="RR353" s="8"/>
      <c r="RS353" s="8"/>
      <c r="RT353" s="8"/>
      <c r="RU353" s="8"/>
      <c r="RV353" s="8"/>
      <c r="RW353" s="8"/>
      <c r="RX353" s="8"/>
      <c r="RY353" s="8"/>
      <c r="RZ353" s="8"/>
      <c r="SA353" s="8"/>
      <c r="SB353" s="8"/>
      <c r="SC353" s="8"/>
      <c r="SD353" s="8"/>
      <c r="SE353" s="8"/>
      <c r="SF353" s="8"/>
      <c r="SG353" s="8"/>
      <c r="SH353" s="8"/>
      <c r="SI353" s="8"/>
      <c r="SJ353" s="8"/>
      <c r="SK353" s="8"/>
      <c r="SL353" s="8"/>
      <c r="SM353" s="8"/>
      <c r="SN353" s="8"/>
      <c r="SO353" s="8"/>
      <c r="SP353" s="8"/>
      <c r="SQ353" s="8"/>
      <c r="SR353" s="8"/>
      <c r="SS353" s="8"/>
      <c r="ST353" s="8"/>
      <c r="SU353" s="8"/>
      <c r="SV353" s="8"/>
      <c r="SW353" s="8"/>
      <c r="SX353" s="8"/>
      <c r="SY353" s="8"/>
      <c r="SZ353" s="8"/>
      <c r="TA353" s="8"/>
      <c r="TB353" s="8"/>
      <c r="TC353" s="8"/>
      <c r="TD353" s="8"/>
      <c r="TE353" s="8"/>
      <c r="TF353" s="8"/>
      <c r="TG353" s="8"/>
      <c r="TH353" s="8"/>
      <c r="TI353" s="8"/>
      <c r="TJ353" s="8"/>
      <c r="TK353" s="8"/>
      <c r="TL353" s="8"/>
      <c r="TM353" s="8"/>
      <c r="TN353" s="8"/>
      <c r="TO353" s="8"/>
      <c r="TP353" s="8"/>
      <c r="TQ353" s="8"/>
      <c r="TR353" s="8"/>
      <c r="TS353" s="8"/>
      <c r="TT353" s="8"/>
      <c r="TU353" s="8"/>
      <c r="TV353" s="8"/>
      <c r="TW353" s="8"/>
      <c r="TX353" s="8"/>
      <c r="TY353" s="8"/>
      <c r="TZ353" s="8"/>
      <c r="UA353" s="8"/>
      <c r="UB353" s="8"/>
      <c r="UC353" s="8"/>
      <c r="UD353" s="8"/>
      <c r="UE353" s="8"/>
      <c r="UF353" s="8"/>
      <c r="UG353" s="8"/>
      <c r="UH353" s="8"/>
      <c r="UI353" s="8"/>
      <c r="UJ353" s="8"/>
      <c r="UK353" s="8"/>
      <c r="UL353" s="8"/>
      <c r="UM353" s="8"/>
      <c r="UN353" s="8"/>
      <c r="UO353" s="8"/>
      <c r="UP353" s="8"/>
      <c r="UQ353" s="8"/>
      <c r="UR353" s="8"/>
      <c r="US353" s="8"/>
      <c r="UT353" s="8"/>
      <c r="UU353" s="8"/>
      <c r="UV353" s="8"/>
      <c r="UW353" s="8"/>
      <c r="UX353" s="8"/>
      <c r="UY353" s="8"/>
      <c r="UZ353" s="8"/>
      <c r="VA353" s="8"/>
      <c r="VB353" s="8"/>
      <c r="VC353" s="8"/>
      <c r="VD353" s="8"/>
      <c r="VE353" s="8"/>
      <c r="VF353" s="8"/>
      <c r="VG353" s="8"/>
      <c r="VH353" s="8"/>
      <c r="VI353" s="8"/>
      <c r="VJ353" s="8"/>
      <c r="VK353" s="8"/>
      <c r="VL353" s="8"/>
      <c r="VM353" s="8"/>
      <c r="VN353" s="8"/>
      <c r="VO353" s="8"/>
      <c r="VP353" s="8"/>
      <c r="VQ353" s="8"/>
      <c r="VR353" s="8"/>
      <c r="VS353" s="8"/>
      <c r="VT353" s="8"/>
      <c r="VU353" s="8"/>
      <c r="VV353" s="8"/>
      <c r="VW353" s="8"/>
      <c r="VX353" s="8"/>
      <c r="VY353" s="8"/>
      <c r="VZ353" s="8"/>
      <c r="WA353" s="8"/>
      <c r="WB353" s="8"/>
      <c r="WC353" s="8"/>
      <c r="WD353" s="8"/>
      <c r="WE353" s="8"/>
      <c r="WF353" s="8"/>
      <c r="WG353" s="8"/>
      <c r="WH353" s="8"/>
      <c r="WI353" s="8"/>
      <c r="WJ353" s="8"/>
      <c r="WK353" s="8"/>
      <c r="WL353" s="8"/>
      <c r="WM353" s="8"/>
      <c r="WN353" s="8"/>
      <c r="WO353" s="8"/>
      <c r="WP353" s="8"/>
      <c r="WQ353" s="8"/>
      <c r="WR353" s="8"/>
      <c r="WS353" s="8"/>
      <c r="WT353" s="8"/>
      <c r="WU353" s="8"/>
      <c r="WV353" s="8"/>
      <c r="WW353" s="8"/>
      <c r="WX353" s="8"/>
      <c r="WY353" s="8"/>
      <c r="WZ353" s="8"/>
      <c r="XA353" s="8"/>
      <c r="XB353" s="8"/>
      <c r="XC353" s="8"/>
      <c r="XD353" s="8"/>
      <c r="XE353" s="8"/>
      <c r="XF353" s="8"/>
      <c r="XG353" s="8"/>
      <c r="XH353" s="8"/>
      <c r="XI353" s="8"/>
      <c r="XJ353" s="8"/>
      <c r="XK353" s="8"/>
      <c r="XL353" s="8"/>
      <c r="XM353" s="8"/>
      <c r="XN353" s="8"/>
      <c r="XO353" s="8"/>
      <c r="XP353" s="8"/>
      <c r="XQ353" s="8"/>
      <c r="XR353" s="8"/>
      <c r="XS353" s="8"/>
      <c r="XT353" s="8"/>
      <c r="XU353" s="8"/>
      <c r="XV353" s="8"/>
      <c r="XW353" s="8"/>
      <c r="XX353" s="8"/>
      <c r="XY353" s="8"/>
      <c r="XZ353" s="8"/>
      <c r="YA353" s="8"/>
      <c r="YB353" s="8"/>
      <c r="YC353" s="8"/>
      <c r="YD353" s="8"/>
      <c r="YE353" s="8"/>
      <c r="YF353" s="8"/>
      <c r="YG353" s="8"/>
      <c r="YH353" s="8"/>
      <c r="YI353" s="8"/>
      <c r="YJ353" s="8"/>
      <c r="YK353" s="8"/>
      <c r="YL353" s="8"/>
      <c r="YM353" s="8"/>
      <c r="YN353" s="8"/>
      <c r="YO353" s="8"/>
      <c r="YP353" s="8"/>
      <c r="YQ353" s="8"/>
      <c r="YR353" s="8"/>
      <c r="YS353" s="8"/>
      <c r="YT353" s="8"/>
      <c r="YU353" s="8"/>
      <c r="YV353" s="8"/>
      <c r="YW353" s="8"/>
      <c r="YX353" s="8"/>
      <c r="YY353" s="8"/>
      <c r="YZ353" s="8"/>
      <c r="ZA353" s="8"/>
      <c r="ZB353" s="8"/>
      <c r="ZC353" s="8"/>
      <c r="ZD353" s="8"/>
      <c r="ZE353" s="8"/>
      <c r="ZF353" s="8"/>
      <c r="ZG353" s="8"/>
      <c r="ZH353" s="8"/>
      <c r="ZI353" s="8"/>
      <c r="ZJ353" s="8"/>
      <c r="ZK353" s="8"/>
      <c r="ZL353" s="8"/>
      <c r="ZM353" s="8"/>
      <c r="ZN353" s="8"/>
      <c r="ZO353" s="8"/>
      <c r="ZP353" s="8"/>
      <c r="ZQ353" s="8"/>
      <c r="ZR353" s="8"/>
      <c r="ZS353" s="8"/>
      <c r="ZT353" s="8"/>
      <c r="ZU353" s="8"/>
      <c r="ZV353" s="8"/>
      <c r="ZW353" s="8"/>
      <c r="ZX353" s="8"/>
      <c r="ZY353" s="8"/>
      <c r="ZZ353" s="8"/>
      <c r="AAA353" s="8"/>
      <c r="AAB353" s="8"/>
      <c r="AAC353" s="8"/>
      <c r="AAD353" s="8"/>
      <c r="AAE353" s="8"/>
      <c r="AAF353" s="8"/>
      <c r="AAG353" s="8"/>
      <c r="AAH353" s="8"/>
      <c r="AAI353" s="8"/>
      <c r="AAJ353" s="8"/>
      <c r="AAK353" s="8"/>
      <c r="AAL353" s="8"/>
      <c r="AAM353" s="8"/>
      <c r="AAN353" s="8"/>
      <c r="AAO353" s="8"/>
      <c r="AAP353" s="8"/>
      <c r="AAQ353" s="8"/>
      <c r="AAR353" s="8"/>
      <c r="AAS353" s="8"/>
      <c r="AAT353" s="8"/>
      <c r="AAU353" s="8"/>
      <c r="AAV353" s="8"/>
      <c r="AAW353" s="8"/>
      <c r="AAX353" s="8"/>
      <c r="AAY353" s="8"/>
      <c r="AAZ353" s="8"/>
      <c r="ABA353" s="8"/>
      <c r="ABB353" s="8"/>
      <c r="ABC353" s="8"/>
      <c r="ABD353" s="8"/>
      <c r="ABE353" s="8"/>
      <c r="ABF353" s="8"/>
      <c r="ABG353" s="8"/>
      <c r="ABH353" s="8"/>
      <c r="ABI353" s="8"/>
      <c r="ABJ353" s="8"/>
      <c r="ABK353" s="8"/>
      <c r="ABL353" s="8"/>
      <c r="ABM353" s="8"/>
      <c r="ABN353" s="8"/>
      <c r="ABO353" s="8"/>
      <c r="ABP353" s="8"/>
      <c r="ABQ353" s="8"/>
      <c r="ABR353" s="8"/>
      <c r="ABS353" s="8"/>
      <c r="ABT353" s="8"/>
      <c r="ABU353" s="8"/>
      <c r="ABV353" s="8"/>
      <c r="ABW353" s="8"/>
      <c r="ABX353" s="8"/>
      <c r="ABY353" s="8"/>
      <c r="ABZ353" s="8"/>
      <c r="ACA353" s="8"/>
      <c r="ACB353" s="8"/>
      <c r="ACC353" s="8"/>
      <c r="ACD353" s="8"/>
      <c r="ACE353" s="8"/>
      <c r="ACF353" s="8"/>
      <c r="ACG353" s="8"/>
      <c r="ACH353" s="8"/>
      <c r="ACI353" s="8"/>
      <c r="ACJ353" s="8"/>
      <c r="ACK353" s="8"/>
      <c r="ACL353" s="8"/>
      <c r="ACM353" s="8"/>
      <c r="ACN353" s="8"/>
      <c r="ACO353" s="8"/>
      <c r="ACP353" s="8"/>
      <c r="ACQ353" s="8"/>
      <c r="ACR353" s="8"/>
      <c r="ACS353" s="8"/>
      <c r="ACT353" s="8"/>
      <c r="ACU353" s="8"/>
      <c r="ACV353" s="8"/>
      <c r="ACW353" s="8"/>
      <c r="ACX353" s="8"/>
      <c r="ACY353" s="8"/>
      <c r="ACZ353" s="8"/>
      <c r="ADA353" s="8"/>
      <c r="ADB353" s="8"/>
      <c r="ADC353" s="8"/>
      <c r="ADD353" s="8"/>
      <c r="ADE353" s="8"/>
      <c r="ADF353" s="8"/>
      <c r="ADG353" s="8"/>
      <c r="ADH353" s="8"/>
      <c r="ADI353" s="8"/>
      <c r="ADJ353" s="8"/>
      <c r="ADK353" s="8"/>
      <c r="ADL353" s="8"/>
      <c r="ADM353" s="8"/>
      <c r="ADN353" s="8"/>
      <c r="ADO353" s="8"/>
      <c r="ADP353" s="8"/>
      <c r="ADQ353" s="8"/>
      <c r="ADR353" s="8"/>
      <c r="ADS353" s="8"/>
      <c r="ADT353" s="8"/>
      <c r="ADU353" s="8"/>
      <c r="ADV353" s="8"/>
      <c r="ADW353" s="8"/>
      <c r="ADX353" s="8"/>
      <c r="ADY353" s="8"/>
      <c r="ADZ353" s="8"/>
      <c r="AEA353" s="8"/>
      <c r="AEB353" s="8"/>
      <c r="AEC353" s="8"/>
      <c r="AED353" s="8"/>
      <c r="AEE353" s="8"/>
      <c r="AEF353" s="8"/>
      <c r="AEG353" s="8"/>
      <c r="AEH353" s="8"/>
      <c r="AEI353" s="8"/>
      <c r="AEJ353" s="8"/>
      <c r="AEK353" s="8"/>
      <c r="AEL353" s="8"/>
      <c r="AEM353" s="8"/>
      <c r="AEN353" s="8"/>
      <c r="AEO353" s="8"/>
      <c r="AEP353" s="8"/>
      <c r="AEQ353" s="8"/>
      <c r="AER353" s="8"/>
      <c r="AES353" s="8"/>
      <c r="AET353" s="8"/>
      <c r="AEU353" s="8"/>
      <c r="AEV353" s="8"/>
      <c r="AEW353" s="8"/>
      <c r="AEX353" s="8"/>
      <c r="AEY353" s="8"/>
      <c r="AEZ353" s="8"/>
      <c r="AFA353" s="8"/>
      <c r="AFB353" s="8"/>
      <c r="AFC353" s="8"/>
      <c r="AFD353" s="8"/>
      <c r="AFE353" s="8"/>
      <c r="AFF353" s="8"/>
      <c r="AFG353" s="8"/>
      <c r="AFH353" s="8"/>
      <c r="AFI353" s="8"/>
      <c r="AFJ353" s="8"/>
      <c r="AFK353" s="8"/>
      <c r="AFL353" s="8"/>
      <c r="AFM353" s="8"/>
      <c r="AFN353" s="8"/>
      <c r="AFO353" s="8"/>
      <c r="AFP353" s="8"/>
      <c r="AFQ353" s="8"/>
      <c r="AFR353" s="8"/>
      <c r="AFS353" s="8"/>
      <c r="AFT353" s="8"/>
      <c r="AFU353" s="8"/>
      <c r="AFV353" s="8"/>
      <c r="AFW353" s="8"/>
      <c r="AFX353" s="8"/>
      <c r="AFY353" s="8"/>
      <c r="AFZ353" s="8"/>
      <c r="AGA353" s="8"/>
      <c r="AGB353" s="8"/>
      <c r="AGC353" s="8"/>
      <c r="AGD353" s="8"/>
      <c r="AGE353" s="8"/>
      <c r="AGF353" s="8"/>
      <c r="AGG353" s="8"/>
      <c r="AGH353" s="8"/>
      <c r="AGI353" s="8"/>
      <c r="AGJ353" s="8"/>
      <c r="AGK353" s="8"/>
      <c r="AGL353" s="8"/>
      <c r="AGM353" s="8"/>
      <c r="AGN353" s="8"/>
      <c r="AGO353" s="8"/>
      <c r="AGP353" s="8"/>
      <c r="AGQ353" s="8"/>
      <c r="AGR353" s="8"/>
      <c r="AGS353" s="8"/>
      <c r="AGT353" s="8"/>
      <c r="AGU353" s="8"/>
      <c r="AGV353" s="8"/>
      <c r="AGW353" s="8"/>
      <c r="AGX353" s="8"/>
      <c r="AGY353" s="8"/>
      <c r="AGZ353" s="8"/>
      <c r="AHA353" s="8"/>
      <c r="AHB353" s="8"/>
      <c r="AHC353" s="8"/>
      <c r="AHD353" s="8"/>
      <c r="AHE353" s="8"/>
      <c r="AHF353" s="8"/>
      <c r="AHG353" s="8"/>
      <c r="AHH353" s="8"/>
      <c r="AHI353" s="8"/>
      <c r="AHJ353" s="8"/>
      <c r="AHK353" s="8"/>
      <c r="AHL353" s="8"/>
      <c r="AHM353" s="8"/>
      <c r="AHN353" s="8"/>
      <c r="AHO353" s="8"/>
      <c r="AHP353" s="8"/>
      <c r="AHQ353" s="8"/>
      <c r="AHR353" s="8"/>
      <c r="AHS353" s="8"/>
      <c r="AHT353" s="8"/>
      <c r="AHU353" s="8"/>
      <c r="AHV353" s="8"/>
      <c r="AHW353" s="8"/>
      <c r="AHX353" s="8"/>
      <c r="AHY353" s="8"/>
      <c r="AHZ353" s="8"/>
      <c r="AIA353" s="8"/>
      <c r="AIB353" s="8"/>
      <c r="AIC353" s="8"/>
      <c r="AID353" s="8"/>
      <c r="AIE353" s="8"/>
      <c r="AIF353" s="8"/>
      <c r="AIG353" s="8"/>
      <c r="AIH353" s="8"/>
      <c r="AII353" s="8"/>
      <c r="AIJ353" s="8"/>
      <c r="AIK353" s="8"/>
      <c r="AIL353" s="8"/>
      <c r="AIM353" s="8"/>
      <c r="AIN353" s="8"/>
      <c r="AIO353" s="8"/>
      <c r="AIP353" s="8"/>
      <c r="AIQ353" s="8"/>
      <c r="AIR353" s="8"/>
      <c r="AIS353" s="8"/>
      <c r="AIT353" s="8"/>
      <c r="AIU353" s="8"/>
      <c r="AIV353" s="8"/>
      <c r="AIW353" s="8"/>
      <c r="AIX353" s="8"/>
      <c r="AIY353" s="8"/>
      <c r="AIZ353" s="8"/>
      <c r="AJA353" s="8"/>
      <c r="AJB353" s="8"/>
      <c r="AJC353" s="8"/>
      <c r="AJD353" s="8"/>
      <c r="AJE353" s="8"/>
      <c r="AJF353" s="8"/>
      <c r="AJG353" s="8"/>
      <c r="AJH353" s="8"/>
      <c r="AJI353" s="8"/>
      <c r="AJJ353" s="8"/>
      <c r="AJK353" s="8"/>
      <c r="AJL353" s="8"/>
      <c r="AJM353" s="8"/>
      <c r="AJN353" s="8"/>
      <c r="AJO353" s="8"/>
      <c r="AJP353" s="8"/>
      <c r="AJQ353" s="8"/>
      <c r="AJR353" s="8"/>
      <c r="AJS353" s="8"/>
      <c r="AJT353" s="8"/>
      <c r="AJU353" s="8"/>
      <c r="AJV353" s="8"/>
      <c r="AJW353" s="8"/>
      <c r="AJX353" s="8"/>
      <c r="AJY353" s="8"/>
      <c r="AJZ353" s="8"/>
      <c r="AKA353" s="8"/>
      <c r="AKB353" s="8"/>
      <c r="AKC353" s="8"/>
      <c r="AKD353" s="8"/>
      <c r="AKE353" s="8"/>
      <c r="AKF353" s="8"/>
      <c r="AKG353" s="8"/>
      <c r="AKH353" s="8"/>
      <c r="AKI353" s="8"/>
      <c r="AKJ353" s="8"/>
      <c r="AKK353" s="8"/>
      <c r="AKL353" s="8"/>
      <c r="AKM353" s="8"/>
      <c r="AKN353" s="8"/>
      <c r="AKO353" s="8"/>
      <c r="AKP353" s="8"/>
      <c r="AKQ353" s="8"/>
      <c r="AKR353" s="8"/>
      <c r="AKS353" s="8"/>
      <c r="AKT353" s="8"/>
      <c r="AKU353" s="8"/>
      <c r="AKV353" s="8"/>
      <c r="AKW353" s="8"/>
      <c r="AKX353" s="8"/>
      <c r="AKY353" s="8"/>
      <c r="AKZ353" s="8"/>
      <c r="ALA353" s="8"/>
      <c r="ALB353" s="8"/>
      <c r="ALC353" s="8"/>
      <c r="ALD353" s="8"/>
      <c r="ALE353" s="8"/>
      <c r="ALF353" s="8"/>
      <c r="ALG353" s="8"/>
      <c r="ALH353" s="8"/>
      <c r="ALI353" s="8"/>
      <c r="ALJ353" s="8"/>
      <c r="ALK353" s="8"/>
      <c r="ALL353" s="8"/>
      <c r="ALM353" s="8"/>
      <c r="ALN353" s="8"/>
      <c r="ALO353" s="8"/>
      <c r="ALP353" s="8"/>
      <c r="ALQ353" s="8"/>
      <c r="ALR353" s="8"/>
      <c r="ALS353" s="8"/>
      <c r="ALT353" s="8"/>
      <c r="ALU353" s="8"/>
      <c r="ALV353" s="8"/>
      <c r="ALW353" s="8"/>
      <c r="ALX353" s="8"/>
      <c r="ALY353" s="8"/>
      <c r="ALZ353" s="8"/>
      <c r="AMA353" s="8"/>
      <c r="AMB353" s="8"/>
      <c r="AMC353" s="8"/>
      <c r="AMD353" s="8"/>
      <c r="AME353" s="8"/>
      <c r="AMF353" s="8"/>
      <c r="AMG353" s="8"/>
      <c r="AMH353" s="8"/>
      <c r="AMI353" s="8"/>
      <c r="AMJ353" s="8"/>
    </row>
    <row r="354" spans="1:1025" s="15" customFormat="1" x14ac:dyDescent="0.35">
      <c r="A354" s="8" t="s">
        <v>26</v>
      </c>
      <c r="B354" s="9" t="s">
        <v>40</v>
      </c>
      <c r="C354" s="8" t="s">
        <v>27</v>
      </c>
      <c r="D354" s="9" t="s">
        <v>40</v>
      </c>
      <c r="E354" s="8" t="s">
        <v>29</v>
      </c>
      <c r="F354" s="8" t="s">
        <v>42</v>
      </c>
      <c r="G354" s="16" t="s">
        <v>620</v>
      </c>
      <c r="H354" s="8"/>
      <c r="I354" s="11" t="s">
        <v>621</v>
      </c>
      <c r="J354" s="11"/>
      <c r="K354" s="11"/>
      <c r="L354" s="8"/>
      <c r="M354" s="8" t="s">
        <v>45</v>
      </c>
      <c r="N354" s="8">
        <v>1</v>
      </c>
      <c r="O354" s="8" t="s">
        <v>46</v>
      </c>
      <c r="P354" s="8">
        <v>1</v>
      </c>
      <c r="Q354" s="8"/>
      <c r="R354" s="8"/>
      <c r="S354" s="8">
        <v>1</v>
      </c>
      <c r="T354" s="8"/>
      <c r="U354" s="12"/>
      <c r="V354" s="12">
        <f t="shared" si="24"/>
        <v>0</v>
      </c>
      <c r="W354" s="13"/>
      <c r="X354" s="14">
        <v>5</v>
      </c>
      <c r="Y354" s="14">
        <f t="shared" si="25"/>
        <v>5</v>
      </c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  <c r="FY354" s="8"/>
      <c r="FZ354" s="8"/>
      <c r="GA354" s="8"/>
      <c r="GB354" s="8"/>
      <c r="GC354" s="8"/>
      <c r="GD354" s="8"/>
      <c r="GE354" s="8"/>
      <c r="GF354" s="8"/>
      <c r="GG354" s="8"/>
      <c r="GH354" s="8"/>
      <c r="GI354" s="8"/>
      <c r="GJ354" s="8"/>
      <c r="GK354" s="8"/>
      <c r="GL354" s="8"/>
      <c r="GM354" s="8"/>
      <c r="GN354" s="8"/>
      <c r="GO354" s="8"/>
      <c r="GP354" s="8"/>
      <c r="GQ354" s="8"/>
      <c r="GR354" s="8"/>
      <c r="GS354" s="8"/>
      <c r="GT354" s="8"/>
      <c r="GU354" s="8"/>
      <c r="GV354" s="8"/>
      <c r="GW354" s="8"/>
      <c r="GX354" s="8"/>
      <c r="GY354" s="8"/>
      <c r="GZ354" s="8"/>
      <c r="HA354" s="8"/>
      <c r="HB354" s="8"/>
      <c r="HC354" s="8"/>
      <c r="HD354" s="8"/>
      <c r="HE354" s="8"/>
      <c r="HF354" s="8"/>
      <c r="HG354" s="8"/>
      <c r="HH354" s="8"/>
      <c r="HI354" s="8"/>
      <c r="HJ354" s="8"/>
      <c r="HK354" s="8"/>
      <c r="HL354" s="8"/>
      <c r="HM354" s="8"/>
      <c r="HN354" s="8"/>
      <c r="HO354" s="8"/>
      <c r="HP354" s="8"/>
      <c r="HQ354" s="8"/>
      <c r="HR354" s="8"/>
      <c r="HS354" s="8"/>
      <c r="HT354" s="8"/>
      <c r="HU354" s="8"/>
      <c r="HV354" s="8"/>
      <c r="HW354" s="8"/>
      <c r="HX354" s="8"/>
      <c r="HY354" s="8"/>
      <c r="HZ354" s="8"/>
      <c r="IA354" s="8"/>
      <c r="IB354" s="8"/>
      <c r="IC354" s="8"/>
      <c r="ID354" s="8"/>
      <c r="IE354" s="8"/>
      <c r="IF354" s="8"/>
      <c r="IG354" s="8"/>
      <c r="IH354" s="8"/>
      <c r="II354" s="8"/>
      <c r="IJ354" s="8"/>
      <c r="IK354" s="8"/>
      <c r="IL354" s="8"/>
      <c r="IM354" s="8"/>
      <c r="IN354" s="8"/>
      <c r="IO354" s="8"/>
      <c r="IP354" s="8"/>
      <c r="IQ354" s="8"/>
      <c r="IR354" s="8"/>
      <c r="IS354" s="8"/>
      <c r="IT354" s="8"/>
      <c r="IU354" s="8"/>
      <c r="IV354" s="8"/>
      <c r="IW354" s="8"/>
      <c r="IX354" s="8"/>
      <c r="IY354" s="8"/>
      <c r="IZ354" s="8"/>
      <c r="JA354" s="8"/>
      <c r="JB354" s="8"/>
      <c r="JC354" s="8"/>
      <c r="JD354" s="8"/>
      <c r="JE354" s="8"/>
      <c r="JF354" s="8"/>
      <c r="JG354" s="8"/>
      <c r="JH354" s="8"/>
      <c r="JI354" s="8"/>
      <c r="JJ354" s="8"/>
      <c r="JK354" s="8"/>
      <c r="JL354" s="8"/>
      <c r="JM354" s="8"/>
      <c r="JN354" s="8"/>
      <c r="JO354" s="8"/>
      <c r="JP354" s="8"/>
      <c r="JQ354" s="8"/>
      <c r="JR354" s="8"/>
      <c r="JS354" s="8"/>
      <c r="JT354" s="8"/>
      <c r="JU354" s="8"/>
      <c r="JV354" s="8"/>
      <c r="JW354" s="8"/>
      <c r="JX354" s="8"/>
      <c r="JY354" s="8"/>
      <c r="JZ354" s="8"/>
      <c r="KA354" s="8"/>
      <c r="KB354" s="8"/>
      <c r="KC354" s="8"/>
      <c r="KD354" s="8"/>
      <c r="KE354" s="8"/>
      <c r="KF354" s="8"/>
      <c r="KG354" s="8"/>
      <c r="KH354" s="8"/>
      <c r="KI354" s="8"/>
      <c r="KJ354" s="8"/>
      <c r="KK354" s="8"/>
      <c r="KL354" s="8"/>
      <c r="KM354" s="8"/>
      <c r="KN354" s="8"/>
      <c r="KO354" s="8"/>
      <c r="KP354" s="8"/>
      <c r="KQ354" s="8"/>
      <c r="KR354" s="8"/>
      <c r="KS354" s="8"/>
      <c r="KT354" s="8"/>
      <c r="KU354" s="8"/>
      <c r="KV354" s="8"/>
      <c r="KW354" s="8"/>
      <c r="KX354" s="8"/>
      <c r="KY354" s="8"/>
      <c r="KZ354" s="8"/>
      <c r="LA354" s="8"/>
      <c r="LB354" s="8"/>
      <c r="LC354" s="8"/>
      <c r="LD354" s="8"/>
      <c r="LE354" s="8"/>
      <c r="LF354" s="8"/>
      <c r="LG354" s="8"/>
      <c r="LH354" s="8"/>
      <c r="LI354" s="8"/>
      <c r="LJ354" s="8"/>
      <c r="LK354" s="8"/>
      <c r="LL354" s="8"/>
      <c r="LM354" s="8"/>
      <c r="LN354" s="8"/>
      <c r="LO354" s="8"/>
      <c r="LP354" s="8"/>
      <c r="LQ354" s="8"/>
      <c r="LR354" s="8"/>
      <c r="LS354" s="8"/>
      <c r="LT354" s="8"/>
      <c r="LU354" s="8"/>
      <c r="LV354" s="8"/>
      <c r="LW354" s="8"/>
      <c r="LX354" s="8"/>
      <c r="LY354" s="8"/>
      <c r="LZ354" s="8"/>
      <c r="MA354" s="8"/>
      <c r="MB354" s="8"/>
      <c r="MC354" s="8"/>
      <c r="MD354" s="8"/>
      <c r="ME354" s="8"/>
      <c r="MF354" s="8"/>
      <c r="MG354" s="8"/>
      <c r="MH354" s="8"/>
      <c r="MI354" s="8"/>
      <c r="MJ354" s="8"/>
      <c r="MK354" s="8"/>
      <c r="ML354" s="8"/>
      <c r="MM354" s="8"/>
      <c r="MN354" s="8"/>
      <c r="MO354" s="8"/>
      <c r="MP354" s="8"/>
      <c r="MQ354" s="8"/>
      <c r="MR354" s="8"/>
      <c r="MS354" s="8"/>
      <c r="MT354" s="8"/>
      <c r="MU354" s="8"/>
      <c r="MV354" s="8"/>
      <c r="MW354" s="8"/>
      <c r="MX354" s="8"/>
      <c r="MY354" s="8"/>
      <c r="MZ354" s="8"/>
      <c r="NA354" s="8"/>
      <c r="NB354" s="8"/>
      <c r="NC354" s="8"/>
      <c r="ND354" s="8"/>
      <c r="NE354" s="8"/>
      <c r="NF354" s="8"/>
      <c r="NG354" s="8"/>
      <c r="NH354" s="8"/>
      <c r="NI354" s="8"/>
      <c r="NJ354" s="8"/>
      <c r="NK354" s="8"/>
      <c r="NL354" s="8"/>
      <c r="NM354" s="8"/>
      <c r="NN354" s="8"/>
      <c r="NO354" s="8"/>
      <c r="NP354" s="8"/>
      <c r="NQ354" s="8"/>
      <c r="NR354" s="8"/>
      <c r="NS354" s="8"/>
      <c r="NT354" s="8"/>
      <c r="NU354" s="8"/>
      <c r="NV354" s="8"/>
      <c r="NW354" s="8"/>
      <c r="NX354" s="8"/>
      <c r="NY354" s="8"/>
      <c r="NZ354" s="8"/>
      <c r="OA354" s="8"/>
      <c r="OB354" s="8"/>
      <c r="OC354" s="8"/>
      <c r="OD354" s="8"/>
      <c r="OE354" s="8"/>
      <c r="OF354" s="8"/>
      <c r="OG354" s="8"/>
      <c r="OH354" s="8"/>
      <c r="OI354" s="8"/>
      <c r="OJ354" s="8"/>
      <c r="OK354" s="8"/>
      <c r="OL354" s="8"/>
      <c r="OM354" s="8"/>
      <c r="ON354" s="8"/>
      <c r="OO354" s="8"/>
      <c r="OP354" s="8"/>
      <c r="OQ354" s="8"/>
      <c r="OR354" s="8"/>
      <c r="OS354" s="8"/>
      <c r="OT354" s="8"/>
      <c r="OU354" s="8"/>
      <c r="OV354" s="8"/>
      <c r="OW354" s="8"/>
      <c r="OX354" s="8"/>
      <c r="OY354" s="8"/>
      <c r="OZ354" s="8"/>
      <c r="PA354" s="8"/>
      <c r="PB354" s="8"/>
      <c r="PC354" s="8"/>
      <c r="PD354" s="8"/>
      <c r="PE354" s="8"/>
      <c r="PF354" s="8"/>
      <c r="PG354" s="8"/>
      <c r="PH354" s="8"/>
      <c r="PI354" s="8"/>
      <c r="PJ354" s="8"/>
      <c r="PK354" s="8"/>
      <c r="PL354" s="8"/>
      <c r="PM354" s="8"/>
      <c r="PN354" s="8"/>
      <c r="PO354" s="8"/>
      <c r="PP354" s="8"/>
      <c r="PQ354" s="8"/>
      <c r="PR354" s="8"/>
      <c r="PS354" s="8"/>
      <c r="PT354" s="8"/>
      <c r="PU354" s="8"/>
      <c r="PV354" s="8"/>
      <c r="PW354" s="8"/>
      <c r="PX354" s="8"/>
      <c r="PY354" s="8"/>
      <c r="PZ354" s="8"/>
      <c r="QA354" s="8"/>
      <c r="QB354" s="8"/>
      <c r="QC354" s="8"/>
      <c r="QD354" s="8"/>
      <c r="QE354" s="8"/>
      <c r="QF354" s="8"/>
      <c r="QG354" s="8"/>
      <c r="QH354" s="8"/>
      <c r="QI354" s="8"/>
      <c r="QJ354" s="8"/>
      <c r="QK354" s="8"/>
      <c r="QL354" s="8"/>
      <c r="QM354" s="8"/>
      <c r="QN354" s="8"/>
      <c r="QO354" s="8"/>
      <c r="QP354" s="8"/>
      <c r="QQ354" s="8"/>
      <c r="QR354" s="8"/>
      <c r="QS354" s="8"/>
      <c r="QT354" s="8"/>
      <c r="QU354" s="8"/>
      <c r="QV354" s="8"/>
      <c r="QW354" s="8"/>
      <c r="QX354" s="8"/>
      <c r="QY354" s="8"/>
      <c r="QZ354" s="8"/>
      <c r="RA354" s="8"/>
      <c r="RB354" s="8"/>
      <c r="RC354" s="8"/>
      <c r="RD354" s="8"/>
      <c r="RE354" s="8"/>
      <c r="RF354" s="8"/>
      <c r="RG354" s="8"/>
      <c r="RH354" s="8"/>
      <c r="RI354" s="8"/>
      <c r="RJ354" s="8"/>
      <c r="RK354" s="8"/>
      <c r="RL354" s="8"/>
      <c r="RM354" s="8"/>
      <c r="RN354" s="8"/>
      <c r="RO354" s="8"/>
      <c r="RP354" s="8"/>
      <c r="RQ354" s="8"/>
      <c r="RR354" s="8"/>
      <c r="RS354" s="8"/>
      <c r="RT354" s="8"/>
      <c r="RU354" s="8"/>
      <c r="RV354" s="8"/>
      <c r="RW354" s="8"/>
      <c r="RX354" s="8"/>
      <c r="RY354" s="8"/>
      <c r="RZ354" s="8"/>
      <c r="SA354" s="8"/>
      <c r="SB354" s="8"/>
      <c r="SC354" s="8"/>
      <c r="SD354" s="8"/>
      <c r="SE354" s="8"/>
      <c r="SF354" s="8"/>
      <c r="SG354" s="8"/>
      <c r="SH354" s="8"/>
      <c r="SI354" s="8"/>
      <c r="SJ354" s="8"/>
      <c r="SK354" s="8"/>
      <c r="SL354" s="8"/>
      <c r="SM354" s="8"/>
      <c r="SN354" s="8"/>
      <c r="SO354" s="8"/>
      <c r="SP354" s="8"/>
      <c r="SQ354" s="8"/>
      <c r="SR354" s="8"/>
      <c r="SS354" s="8"/>
      <c r="ST354" s="8"/>
      <c r="SU354" s="8"/>
      <c r="SV354" s="8"/>
      <c r="SW354" s="8"/>
      <c r="SX354" s="8"/>
      <c r="SY354" s="8"/>
      <c r="SZ354" s="8"/>
      <c r="TA354" s="8"/>
      <c r="TB354" s="8"/>
      <c r="TC354" s="8"/>
      <c r="TD354" s="8"/>
      <c r="TE354" s="8"/>
      <c r="TF354" s="8"/>
      <c r="TG354" s="8"/>
      <c r="TH354" s="8"/>
      <c r="TI354" s="8"/>
      <c r="TJ354" s="8"/>
      <c r="TK354" s="8"/>
      <c r="TL354" s="8"/>
      <c r="TM354" s="8"/>
      <c r="TN354" s="8"/>
      <c r="TO354" s="8"/>
      <c r="TP354" s="8"/>
      <c r="TQ354" s="8"/>
      <c r="TR354" s="8"/>
      <c r="TS354" s="8"/>
      <c r="TT354" s="8"/>
      <c r="TU354" s="8"/>
      <c r="TV354" s="8"/>
      <c r="TW354" s="8"/>
      <c r="TX354" s="8"/>
      <c r="TY354" s="8"/>
      <c r="TZ354" s="8"/>
      <c r="UA354" s="8"/>
      <c r="UB354" s="8"/>
      <c r="UC354" s="8"/>
      <c r="UD354" s="8"/>
      <c r="UE354" s="8"/>
      <c r="UF354" s="8"/>
      <c r="UG354" s="8"/>
      <c r="UH354" s="8"/>
      <c r="UI354" s="8"/>
      <c r="UJ354" s="8"/>
      <c r="UK354" s="8"/>
      <c r="UL354" s="8"/>
      <c r="UM354" s="8"/>
      <c r="UN354" s="8"/>
      <c r="UO354" s="8"/>
      <c r="UP354" s="8"/>
      <c r="UQ354" s="8"/>
      <c r="UR354" s="8"/>
      <c r="US354" s="8"/>
      <c r="UT354" s="8"/>
      <c r="UU354" s="8"/>
      <c r="UV354" s="8"/>
      <c r="UW354" s="8"/>
      <c r="UX354" s="8"/>
      <c r="UY354" s="8"/>
      <c r="UZ354" s="8"/>
      <c r="VA354" s="8"/>
      <c r="VB354" s="8"/>
      <c r="VC354" s="8"/>
      <c r="VD354" s="8"/>
      <c r="VE354" s="8"/>
      <c r="VF354" s="8"/>
      <c r="VG354" s="8"/>
      <c r="VH354" s="8"/>
      <c r="VI354" s="8"/>
      <c r="VJ354" s="8"/>
      <c r="VK354" s="8"/>
      <c r="VL354" s="8"/>
      <c r="VM354" s="8"/>
      <c r="VN354" s="8"/>
      <c r="VO354" s="8"/>
      <c r="VP354" s="8"/>
      <c r="VQ354" s="8"/>
      <c r="VR354" s="8"/>
      <c r="VS354" s="8"/>
      <c r="VT354" s="8"/>
      <c r="VU354" s="8"/>
      <c r="VV354" s="8"/>
      <c r="VW354" s="8"/>
      <c r="VX354" s="8"/>
      <c r="VY354" s="8"/>
      <c r="VZ354" s="8"/>
      <c r="WA354" s="8"/>
      <c r="WB354" s="8"/>
      <c r="WC354" s="8"/>
      <c r="WD354" s="8"/>
      <c r="WE354" s="8"/>
      <c r="WF354" s="8"/>
      <c r="WG354" s="8"/>
      <c r="WH354" s="8"/>
      <c r="WI354" s="8"/>
      <c r="WJ354" s="8"/>
      <c r="WK354" s="8"/>
      <c r="WL354" s="8"/>
      <c r="WM354" s="8"/>
      <c r="WN354" s="8"/>
      <c r="WO354" s="8"/>
      <c r="WP354" s="8"/>
      <c r="WQ354" s="8"/>
      <c r="WR354" s="8"/>
      <c r="WS354" s="8"/>
      <c r="WT354" s="8"/>
      <c r="WU354" s="8"/>
      <c r="WV354" s="8"/>
      <c r="WW354" s="8"/>
      <c r="WX354" s="8"/>
      <c r="WY354" s="8"/>
      <c r="WZ354" s="8"/>
      <c r="XA354" s="8"/>
      <c r="XB354" s="8"/>
      <c r="XC354" s="8"/>
      <c r="XD354" s="8"/>
      <c r="XE354" s="8"/>
      <c r="XF354" s="8"/>
      <c r="XG354" s="8"/>
      <c r="XH354" s="8"/>
      <c r="XI354" s="8"/>
      <c r="XJ354" s="8"/>
      <c r="XK354" s="8"/>
      <c r="XL354" s="8"/>
      <c r="XM354" s="8"/>
      <c r="XN354" s="8"/>
      <c r="XO354" s="8"/>
      <c r="XP354" s="8"/>
      <c r="XQ354" s="8"/>
      <c r="XR354" s="8"/>
      <c r="XS354" s="8"/>
      <c r="XT354" s="8"/>
      <c r="XU354" s="8"/>
      <c r="XV354" s="8"/>
      <c r="XW354" s="8"/>
      <c r="XX354" s="8"/>
      <c r="XY354" s="8"/>
      <c r="XZ354" s="8"/>
      <c r="YA354" s="8"/>
      <c r="YB354" s="8"/>
      <c r="YC354" s="8"/>
      <c r="YD354" s="8"/>
      <c r="YE354" s="8"/>
      <c r="YF354" s="8"/>
      <c r="YG354" s="8"/>
      <c r="YH354" s="8"/>
      <c r="YI354" s="8"/>
      <c r="YJ354" s="8"/>
      <c r="YK354" s="8"/>
      <c r="YL354" s="8"/>
      <c r="YM354" s="8"/>
      <c r="YN354" s="8"/>
      <c r="YO354" s="8"/>
      <c r="YP354" s="8"/>
      <c r="YQ354" s="8"/>
      <c r="YR354" s="8"/>
      <c r="YS354" s="8"/>
      <c r="YT354" s="8"/>
      <c r="YU354" s="8"/>
      <c r="YV354" s="8"/>
      <c r="YW354" s="8"/>
      <c r="YX354" s="8"/>
      <c r="YY354" s="8"/>
      <c r="YZ354" s="8"/>
      <c r="ZA354" s="8"/>
      <c r="ZB354" s="8"/>
      <c r="ZC354" s="8"/>
      <c r="ZD354" s="8"/>
      <c r="ZE354" s="8"/>
      <c r="ZF354" s="8"/>
      <c r="ZG354" s="8"/>
      <c r="ZH354" s="8"/>
      <c r="ZI354" s="8"/>
      <c r="ZJ354" s="8"/>
      <c r="ZK354" s="8"/>
      <c r="ZL354" s="8"/>
      <c r="ZM354" s="8"/>
      <c r="ZN354" s="8"/>
      <c r="ZO354" s="8"/>
      <c r="ZP354" s="8"/>
      <c r="ZQ354" s="8"/>
      <c r="ZR354" s="8"/>
      <c r="ZS354" s="8"/>
      <c r="ZT354" s="8"/>
      <c r="ZU354" s="8"/>
      <c r="ZV354" s="8"/>
      <c r="ZW354" s="8"/>
      <c r="ZX354" s="8"/>
      <c r="ZY354" s="8"/>
      <c r="ZZ354" s="8"/>
      <c r="AAA354" s="8"/>
      <c r="AAB354" s="8"/>
      <c r="AAC354" s="8"/>
      <c r="AAD354" s="8"/>
      <c r="AAE354" s="8"/>
      <c r="AAF354" s="8"/>
      <c r="AAG354" s="8"/>
      <c r="AAH354" s="8"/>
      <c r="AAI354" s="8"/>
      <c r="AAJ354" s="8"/>
      <c r="AAK354" s="8"/>
      <c r="AAL354" s="8"/>
      <c r="AAM354" s="8"/>
      <c r="AAN354" s="8"/>
      <c r="AAO354" s="8"/>
      <c r="AAP354" s="8"/>
      <c r="AAQ354" s="8"/>
      <c r="AAR354" s="8"/>
      <c r="AAS354" s="8"/>
      <c r="AAT354" s="8"/>
      <c r="AAU354" s="8"/>
      <c r="AAV354" s="8"/>
      <c r="AAW354" s="8"/>
      <c r="AAX354" s="8"/>
      <c r="AAY354" s="8"/>
      <c r="AAZ354" s="8"/>
      <c r="ABA354" s="8"/>
      <c r="ABB354" s="8"/>
      <c r="ABC354" s="8"/>
      <c r="ABD354" s="8"/>
      <c r="ABE354" s="8"/>
      <c r="ABF354" s="8"/>
      <c r="ABG354" s="8"/>
      <c r="ABH354" s="8"/>
      <c r="ABI354" s="8"/>
      <c r="ABJ354" s="8"/>
      <c r="ABK354" s="8"/>
      <c r="ABL354" s="8"/>
      <c r="ABM354" s="8"/>
      <c r="ABN354" s="8"/>
      <c r="ABO354" s="8"/>
      <c r="ABP354" s="8"/>
      <c r="ABQ354" s="8"/>
      <c r="ABR354" s="8"/>
      <c r="ABS354" s="8"/>
      <c r="ABT354" s="8"/>
      <c r="ABU354" s="8"/>
      <c r="ABV354" s="8"/>
      <c r="ABW354" s="8"/>
      <c r="ABX354" s="8"/>
      <c r="ABY354" s="8"/>
      <c r="ABZ354" s="8"/>
      <c r="ACA354" s="8"/>
      <c r="ACB354" s="8"/>
      <c r="ACC354" s="8"/>
      <c r="ACD354" s="8"/>
      <c r="ACE354" s="8"/>
      <c r="ACF354" s="8"/>
      <c r="ACG354" s="8"/>
      <c r="ACH354" s="8"/>
      <c r="ACI354" s="8"/>
      <c r="ACJ354" s="8"/>
      <c r="ACK354" s="8"/>
      <c r="ACL354" s="8"/>
      <c r="ACM354" s="8"/>
      <c r="ACN354" s="8"/>
      <c r="ACO354" s="8"/>
      <c r="ACP354" s="8"/>
      <c r="ACQ354" s="8"/>
      <c r="ACR354" s="8"/>
      <c r="ACS354" s="8"/>
      <c r="ACT354" s="8"/>
      <c r="ACU354" s="8"/>
      <c r="ACV354" s="8"/>
      <c r="ACW354" s="8"/>
      <c r="ACX354" s="8"/>
      <c r="ACY354" s="8"/>
      <c r="ACZ354" s="8"/>
      <c r="ADA354" s="8"/>
      <c r="ADB354" s="8"/>
      <c r="ADC354" s="8"/>
      <c r="ADD354" s="8"/>
      <c r="ADE354" s="8"/>
      <c r="ADF354" s="8"/>
      <c r="ADG354" s="8"/>
      <c r="ADH354" s="8"/>
      <c r="ADI354" s="8"/>
      <c r="ADJ354" s="8"/>
      <c r="ADK354" s="8"/>
      <c r="ADL354" s="8"/>
      <c r="ADM354" s="8"/>
      <c r="ADN354" s="8"/>
      <c r="ADO354" s="8"/>
      <c r="ADP354" s="8"/>
      <c r="ADQ354" s="8"/>
      <c r="ADR354" s="8"/>
      <c r="ADS354" s="8"/>
      <c r="ADT354" s="8"/>
      <c r="ADU354" s="8"/>
      <c r="ADV354" s="8"/>
      <c r="ADW354" s="8"/>
      <c r="ADX354" s="8"/>
      <c r="ADY354" s="8"/>
      <c r="ADZ354" s="8"/>
      <c r="AEA354" s="8"/>
      <c r="AEB354" s="8"/>
      <c r="AEC354" s="8"/>
      <c r="AED354" s="8"/>
      <c r="AEE354" s="8"/>
      <c r="AEF354" s="8"/>
      <c r="AEG354" s="8"/>
      <c r="AEH354" s="8"/>
      <c r="AEI354" s="8"/>
      <c r="AEJ354" s="8"/>
      <c r="AEK354" s="8"/>
      <c r="AEL354" s="8"/>
      <c r="AEM354" s="8"/>
      <c r="AEN354" s="8"/>
      <c r="AEO354" s="8"/>
      <c r="AEP354" s="8"/>
      <c r="AEQ354" s="8"/>
      <c r="AER354" s="8"/>
      <c r="AES354" s="8"/>
      <c r="AET354" s="8"/>
      <c r="AEU354" s="8"/>
      <c r="AEV354" s="8"/>
      <c r="AEW354" s="8"/>
      <c r="AEX354" s="8"/>
      <c r="AEY354" s="8"/>
      <c r="AEZ354" s="8"/>
      <c r="AFA354" s="8"/>
      <c r="AFB354" s="8"/>
      <c r="AFC354" s="8"/>
      <c r="AFD354" s="8"/>
      <c r="AFE354" s="8"/>
      <c r="AFF354" s="8"/>
      <c r="AFG354" s="8"/>
      <c r="AFH354" s="8"/>
      <c r="AFI354" s="8"/>
      <c r="AFJ354" s="8"/>
      <c r="AFK354" s="8"/>
      <c r="AFL354" s="8"/>
      <c r="AFM354" s="8"/>
      <c r="AFN354" s="8"/>
      <c r="AFO354" s="8"/>
      <c r="AFP354" s="8"/>
      <c r="AFQ354" s="8"/>
      <c r="AFR354" s="8"/>
      <c r="AFS354" s="8"/>
      <c r="AFT354" s="8"/>
      <c r="AFU354" s="8"/>
      <c r="AFV354" s="8"/>
      <c r="AFW354" s="8"/>
      <c r="AFX354" s="8"/>
      <c r="AFY354" s="8"/>
      <c r="AFZ354" s="8"/>
      <c r="AGA354" s="8"/>
      <c r="AGB354" s="8"/>
      <c r="AGC354" s="8"/>
      <c r="AGD354" s="8"/>
      <c r="AGE354" s="8"/>
      <c r="AGF354" s="8"/>
      <c r="AGG354" s="8"/>
      <c r="AGH354" s="8"/>
      <c r="AGI354" s="8"/>
      <c r="AGJ354" s="8"/>
      <c r="AGK354" s="8"/>
      <c r="AGL354" s="8"/>
      <c r="AGM354" s="8"/>
      <c r="AGN354" s="8"/>
      <c r="AGO354" s="8"/>
      <c r="AGP354" s="8"/>
      <c r="AGQ354" s="8"/>
      <c r="AGR354" s="8"/>
      <c r="AGS354" s="8"/>
      <c r="AGT354" s="8"/>
      <c r="AGU354" s="8"/>
      <c r="AGV354" s="8"/>
      <c r="AGW354" s="8"/>
      <c r="AGX354" s="8"/>
      <c r="AGY354" s="8"/>
      <c r="AGZ354" s="8"/>
      <c r="AHA354" s="8"/>
      <c r="AHB354" s="8"/>
      <c r="AHC354" s="8"/>
      <c r="AHD354" s="8"/>
      <c r="AHE354" s="8"/>
      <c r="AHF354" s="8"/>
      <c r="AHG354" s="8"/>
      <c r="AHH354" s="8"/>
      <c r="AHI354" s="8"/>
      <c r="AHJ354" s="8"/>
      <c r="AHK354" s="8"/>
      <c r="AHL354" s="8"/>
      <c r="AHM354" s="8"/>
      <c r="AHN354" s="8"/>
      <c r="AHO354" s="8"/>
      <c r="AHP354" s="8"/>
      <c r="AHQ354" s="8"/>
      <c r="AHR354" s="8"/>
      <c r="AHS354" s="8"/>
      <c r="AHT354" s="8"/>
      <c r="AHU354" s="8"/>
      <c r="AHV354" s="8"/>
      <c r="AHW354" s="8"/>
      <c r="AHX354" s="8"/>
      <c r="AHY354" s="8"/>
      <c r="AHZ354" s="8"/>
      <c r="AIA354" s="8"/>
      <c r="AIB354" s="8"/>
      <c r="AIC354" s="8"/>
      <c r="AID354" s="8"/>
      <c r="AIE354" s="8"/>
      <c r="AIF354" s="8"/>
      <c r="AIG354" s="8"/>
      <c r="AIH354" s="8"/>
      <c r="AII354" s="8"/>
      <c r="AIJ354" s="8"/>
      <c r="AIK354" s="8"/>
      <c r="AIL354" s="8"/>
      <c r="AIM354" s="8"/>
      <c r="AIN354" s="8"/>
      <c r="AIO354" s="8"/>
      <c r="AIP354" s="8"/>
      <c r="AIQ354" s="8"/>
      <c r="AIR354" s="8"/>
      <c r="AIS354" s="8"/>
      <c r="AIT354" s="8"/>
      <c r="AIU354" s="8"/>
      <c r="AIV354" s="8"/>
      <c r="AIW354" s="8"/>
      <c r="AIX354" s="8"/>
      <c r="AIY354" s="8"/>
      <c r="AIZ354" s="8"/>
      <c r="AJA354" s="8"/>
      <c r="AJB354" s="8"/>
      <c r="AJC354" s="8"/>
      <c r="AJD354" s="8"/>
      <c r="AJE354" s="8"/>
      <c r="AJF354" s="8"/>
      <c r="AJG354" s="8"/>
      <c r="AJH354" s="8"/>
      <c r="AJI354" s="8"/>
      <c r="AJJ354" s="8"/>
      <c r="AJK354" s="8"/>
      <c r="AJL354" s="8"/>
      <c r="AJM354" s="8"/>
      <c r="AJN354" s="8"/>
      <c r="AJO354" s="8"/>
      <c r="AJP354" s="8"/>
      <c r="AJQ354" s="8"/>
      <c r="AJR354" s="8"/>
      <c r="AJS354" s="8"/>
      <c r="AJT354" s="8"/>
      <c r="AJU354" s="8"/>
      <c r="AJV354" s="8"/>
      <c r="AJW354" s="8"/>
      <c r="AJX354" s="8"/>
      <c r="AJY354" s="8"/>
      <c r="AJZ354" s="8"/>
      <c r="AKA354" s="8"/>
      <c r="AKB354" s="8"/>
      <c r="AKC354" s="8"/>
      <c r="AKD354" s="8"/>
      <c r="AKE354" s="8"/>
      <c r="AKF354" s="8"/>
      <c r="AKG354" s="8"/>
      <c r="AKH354" s="8"/>
      <c r="AKI354" s="8"/>
      <c r="AKJ354" s="8"/>
      <c r="AKK354" s="8"/>
      <c r="AKL354" s="8"/>
      <c r="AKM354" s="8"/>
      <c r="AKN354" s="8"/>
      <c r="AKO354" s="8"/>
      <c r="AKP354" s="8"/>
      <c r="AKQ354" s="8"/>
      <c r="AKR354" s="8"/>
      <c r="AKS354" s="8"/>
      <c r="AKT354" s="8"/>
      <c r="AKU354" s="8"/>
      <c r="AKV354" s="8"/>
      <c r="AKW354" s="8"/>
      <c r="AKX354" s="8"/>
      <c r="AKY354" s="8"/>
      <c r="AKZ354" s="8"/>
      <c r="ALA354" s="8"/>
      <c r="ALB354" s="8"/>
      <c r="ALC354" s="8"/>
      <c r="ALD354" s="8"/>
      <c r="ALE354" s="8"/>
      <c r="ALF354" s="8"/>
      <c r="ALG354" s="8"/>
      <c r="ALH354" s="8"/>
      <c r="ALI354" s="8"/>
      <c r="ALJ354" s="8"/>
      <c r="ALK354" s="8"/>
      <c r="ALL354" s="8"/>
      <c r="ALM354" s="8"/>
      <c r="ALN354" s="8"/>
      <c r="ALO354" s="8"/>
      <c r="ALP354" s="8"/>
      <c r="ALQ354" s="8"/>
      <c r="ALR354" s="8"/>
      <c r="ALS354" s="8"/>
      <c r="ALT354" s="8"/>
      <c r="ALU354" s="8"/>
      <c r="ALV354" s="8"/>
      <c r="ALW354" s="8"/>
      <c r="ALX354" s="8"/>
      <c r="ALY354" s="8"/>
      <c r="ALZ354" s="8"/>
      <c r="AMA354" s="8"/>
      <c r="AMB354" s="8"/>
      <c r="AMC354" s="8"/>
      <c r="AMD354" s="8"/>
      <c r="AME354" s="8"/>
      <c r="AMF354" s="8"/>
      <c r="AMG354" s="8"/>
      <c r="AMH354" s="8"/>
      <c r="AMI354" s="8"/>
      <c r="AMJ354" s="8"/>
    </row>
    <row r="355" spans="1:1025" s="8" customFormat="1" x14ac:dyDescent="0.35">
      <c r="A355" s="8" t="s">
        <v>26</v>
      </c>
      <c r="B355" s="9" t="s">
        <v>41</v>
      </c>
      <c r="C355" s="8" t="s">
        <v>27</v>
      </c>
      <c r="D355" s="9" t="s">
        <v>77</v>
      </c>
      <c r="E355" s="8" t="s">
        <v>29</v>
      </c>
      <c r="F355" s="8" t="s">
        <v>42</v>
      </c>
      <c r="G355" s="16" t="s">
        <v>622</v>
      </c>
      <c r="I355" s="11" t="s">
        <v>623</v>
      </c>
      <c r="J355" s="11"/>
      <c r="K355" s="11"/>
      <c r="M355" s="8" t="s">
        <v>45</v>
      </c>
      <c r="N355" s="8">
        <v>2</v>
      </c>
      <c r="O355" s="8" t="s">
        <v>46</v>
      </c>
      <c r="P355" s="8">
        <v>1</v>
      </c>
      <c r="S355" s="8">
        <v>1</v>
      </c>
      <c r="U355" s="12"/>
      <c r="V355" s="12">
        <f t="shared" si="24"/>
        <v>0</v>
      </c>
      <c r="W355" s="13"/>
      <c r="X355" s="14">
        <v>5</v>
      </c>
      <c r="Y355" s="14">
        <f t="shared" si="25"/>
        <v>10</v>
      </c>
    </row>
    <row r="356" spans="1:1025" s="8" customFormat="1" x14ac:dyDescent="0.35">
      <c r="A356" s="8" t="s">
        <v>26</v>
      </c>
      <c r="B356" s="9" t="s">
        <v>40</v>
      </c>
      <c r="C356" s="8" t="s">
        <v>61</v>
      </c>
      <c r="D356" s="9" t="s">
        <v>41</v>
      </c>
      <c r="E356" s="8" t="s">
        <v>29</v>
      </c>
      <c r="F356" s="8" t="s">
        <v>42</v>
      </c>
      <c r="G356" s="16" t="s">
        <v>624</v>
      </c>
      <c r="I356" s="11" t="s">
        <v>625</v>
      </c>
      <c r="J356" s="11"/>
      <c r="K356" s="11"/>
      <c r="M356" s="8" t="s">
        <v>45</v>
      </c>
      <c r="N356" s="8">
        <v>2</v>
      </c>
      <c r="O356" s="8" t="s">
        <v>46</v>
      </c>
      <c r="P356" s="8">
        <v>1</v>
      </c>
      <c r="S356" s="8">
        <v>1</v>
      </c>
      <c r="U356" s="12"/>
      <c r="V356" s="12">
        <f t="shared" si="24"/>
        <v>0</v>
      </c>
      <c r="W356" s="13"/>
      <c r="X356" s="14">
        <v>1</v>
      </c>
      <c r="Y356" s="14">
        <f t="shared" si="25"/>
        <v>2</v>
      </c>
    </row>
    <row r="357" spans="1:1025" s="8" customFormat="1" x14ac:dyDescent="0.35">
      <c r="A357" s="8" t="s">
        <v>26</v>
      </c>
      <c r="B357" s="9" t="s">
        <v>40</v>
      </c>
      <c r="C357" s="8" t="s">
        <v>52</v>
      </c>
      <c r="D357" s="9" t="s">
        <v>50</v>
      </c>
      <c r="E357" s="8" t="s">
        <v>29</v>
      </c>
      <c r="F357" s="8" t="s">
        <v>42</v>
      </c>
      <c r="G357" s="16" t="s">
        <v>626</v>
      </c>
      <c r="I357" s="11" t="s">
        <v>627</v>
      </c>
      <c r="J357" s="11"/>
      <c r="K357" s="11"/>
      <c r="M357" s="8" t="s">
        <v>45</v>
      </c>
      <c r="N357" s="8">
        <v>1</v>
      </c>
      <c r="O357" s="8" t="s">
        <v>46</v>
      </c>
      <c r="P357" s="8">
        <v>1</v>
      </c>
      <c r="S357" s="8">
        <v>1</v>
      </c>
      <c r="U357" s="12">
        <v>7.62</v>
      </c>
      <c r="V357" s="12">
        <f t="shared" si="24"/>
        <v>7.62</v>
      </c>
      <c r="W357" s="13">
        <v>0.7</v>
      </c>
      <c r="X357" s="14">
        <f t="shared" ref="X357:X369" si="27">U357*(1-W357)</f>
        <v>2.2860000000000005</v>
      </c>
      <c r="Y357" s="14">
        <f t="shared" si="25"/>
        <v>2.2860000000000005</v>
      </c>
    </row>
    <row r="358" spans="1:1025" s="8" customFormat="1" x14ac:dyDescent="0.35">
      <c r="A358" s="8" t="s">
        <v>26</v>
      </c>
      <c r="B358" s="9" t="s">
        <v>40</v>
      </c>
      <c r="C358" s="8" t="s">
        <v>36</v>
      </c>
      <c r="D358" s="9" t="s">
        <v>62</v>
      </c>
      <c r="E358" s="8" t="s">
        <v>29</v>
      </c>
      <c r="F358" s="8" t="s">
        <v>42</v>
      </c>
      <c r="G358" s="16" t="s">
        <v>628</v>
      </c>
      <c r="I358" s="11" t="s">
        <v>629</v>
      </c>
      <c r="J358" s="11"/>
      <c r="K358" s="11"/>
      <c r="M358" s="8" t="s">
        <v>45</v>
      </c>
      <c r="N358" s="8">
        <v>1</v>
      </c>
      <c r="O358" s="8" t="s">
        <v>46</v>
      </c>
      <c r="P358" s="8">
        <v>1</v>
      </c>
      <c r="S358" s="8">
        <v>1</v>
      </c>
      <c r="U358" s="12">
        <v>501.4</v>
      </c>
      <c r="V358" s="12">
        <f t="shared" si="24"/>
        <v>501.4</v>
      </c>
      <c r="W358" s="13">
        <v>0.95</v>
      </c>
      <c r="X358" s="14">
        <f t="shared" si="27"/>
        <v>25.070000000000022</v>
      </c>
      <c r="Y358" s="14">
        <f t="shared" si="25"/>
        <v>25.070000000000022</v>
      </c>
    </row>
    <row r="359" spans="1:1025" s="8" customFormat="1" x14ac:dyDescent="0.35">
      <c r="A359" s="8" t="s">
        <v>26</v>
      </c>
      <c r="B359" s="9" t="s">
        <v>40</v>
      </c>
      <c r="C359" s="8" t="s">
        <v>52</v>
      </c>
      <c r="D359" s="9" t="s">
        <v>41</v>
      </c>
      <c r="E359" s="8" t="s">
        <v>29</v>
      </c>
      <c r="F359" s="8" t="s">
        <v>42</v>
      </c>
      <c r="G359" s="16" t="s">
        <v>630</v>
      </c>
      <c r="I359" s="11" t="s">
        <v>631</v>
      </c>
      <c r="J359" s="11"/>
      <c r="K359" s="11"/>
      <c r="M359" s="8" t="s">
        <v>45</v>
      </c>
      <c r="N359" s="8">
        <v>1</v>
      </c>
      <c r="O359" s="8" t="s">
        <v>46</v>
      </c>
      <c r="P359" s="8">
        <v>1</v>
      </c>
      <c r="S359" s="8">
        <v>1</v>
      </c>
      <c r="U359" s="12">
        <v>5.74</v>
      </c>
      <c r="V359" s="12">
        <f t="shared" si="24"/>
        <v>5.74</v>
      </c>
      <c r="W359" s="13">
        <v>0.95</v>
      </c>
      <c r="X359" s="14">
        <f t="shared" si="27"/>
        <v>0.28700000000000025</v>
      </c>
      <c r="Y359" s="14">
        <f t="shared" si="25"/>
        <v>0.28700000000000025</v>
      </c>
    </row>
    <row r="360" spans="1:1025" s="8" customFormat="1" x14ac:dyDescent="0.35">
      <c r="A360" s="8" t="s">
        <v>26</v>
      </c>
      <c r="B360" s="9" t="s">
        <v>41</v>
      </c>
      <c r="C360" s="8" t="s">
        <v>61</v>
      </c>
      <c r="D360" s="9" t="s">
        <v>62</v>
      </c>
      <c r="E360" s="8" t="s">
        <v>29</v>
      </c>
      <c r="F360" s="8" t="s">
        <v>42</v>
      </c>
      <c r="G360" s="16" t="s">
        <v>632</v>
      </c>
      <c r="I360" s="11" t="s">
        <v>633</v>
      </c>
      <c r="J360" s="11"/>
      <c r="K360" s="11"/>
      <c r="M360" s="8" t="s">
        <v>45</v>
      </c>
      <c r="N360" s="8">
        <v>1</v>
      </c>
      <c r="O360" s="8" t="s">
        <v>46</v>
      </c>
      <c r="P360" s="8">
        <v>1</v>
      </c>
      <c r="S360" s="8">
        <v>1</v>
      </c>
      <c r="U360" s="12">
        <v>129.94</v>
      </c>
      <c r="V360" s="12">
        <f t="shared" si="24"/>
        <v>129.94</v>
      </c>
      <c r="W360" s="13">
        <v>0.7</v>
      </c>
      <c r="X360" s="14">
        <f t="shared" si="27"/>
        <v>38.982000000000006</v>
      </c>
      <c r="Y360" s="14">
        <f t="shared" si="25"/>
        <v>38.982000000000006</v>
      </c>
    </row>
    <row r="361" spans="1:1025" s="8" customFormat="1" x14ac:dyDescent="0.35">
      <c r="A361" s="8" t="s">
        <v>26</v>
      </c>
      <c r="B361" s="9" t="s">
        <v>41</v>
      </c>
      <c r="C361" s="8" t="s">
        <v>52</v>
      </c>
      <c r="D361" s="9" t="s">
        <v>77</v>
      </c>
      <c r="E361" s="8" t="s">
        <v>29</v>
      </c>
      <c r="F361" s="8" t="s">
        <v>42</v>
      </c>
      <c r="G361" s="16" t="s">
        <v>634</v>
      </c>
      <c r="I361" s="11" t="s">
        <v>635</v>
      </c>
      <c r="J361" s="11"/>
      <c r="K361" s="11"/>
      <c r="M361" s="8" t="s">
        <v>45</v>
      </c>
      <c r="N361" s="8">
        <v>1</v>
      </c>
      <c r="O361" s="8" t="s">
        <v>46</v>
      </c>
      <c r="P361" s="8">
        <v>1</v>
      </c>
      <c r="S361" s="8">
        <v>1</v>
      </c>
      <c r="U361" s="12">
        <v>1107</v>
      </c>
      <c r="V361" s="12">
        <f t="shared" si="24"/>
        <v>1107</v>
      </c>
      <c r="W361" s="13">
        <v>0.95</v>
      </c>
      <c r="X361" s="14">
        <f t="shared" si="27"/>
        <v>55.350000000000051</v>
      </c>
      <c r="Y361" s="14">
        <f t="shared" si="25"/>
        <v>55.350000000000051</v>
      </c>
    </row>
    <row r="362" spans="1:1025" s="8" customFormat="1" x14ac:dyDescent="0.35">
      <c r="A362" s="8" t="s">
        <v>26</v>
      </c>
      <c r="B362" s="9" t="s">
        <v>40</v>
      </c>
      <c r="C362" s="8" t="s">
        <v>36</v>
      </c>
      <c r="D362" s="9" t="s">
        <v>28</v>
      </c>
      <c r="E362" s="8" t="s">
        <v>29</v>
      </c>
      <c r="F362" s="8" t="s">
        <v>42</v>
      </c>
      <c r="G362" s="16" t="s">
        <v>636</v>
      </c>
      <c r="I362" s="11" t="s">
        <v>637</v>
      </c>
      <c r="J362" s="11"/>
      <c r="K362" s="11"/>
      <c r="M362" s="8" t="s">
        <v>45</v>
      </c>
      <c r="N362" s="8">
        <v>1</v>
      </c>
      <c r="O362" s="8" t="s">
        <v>46</v>
      </c>
      <c r="P362" s="8">
        <v>1</v>
      </c>
      <c r="S362" s="8">
        <v>1</v>
      </c>
      <c r="U362" s="12">
        <v>952.2</v>
      </c>
      <c r="V362" s="12">
        <f t="shared" si="24"/>
        <v>952.2</v>
      </c>
      <c r="W362" s="13">
        <v>0.8</v>
      </c>
      <c r="X362" s="14">
        <f t="shared" si="27"/>
        <v>190.43999999999997</v>
      </c>
      <c r="Y362" s="14">
        <f t="shared" si="25"/>
        <v>190.43999999999997</v>
      </c>
    </row>
    <row r="363" spans="1:1025" s="8" customFormat="1" x14ac:dyDescent="0.35">
      <c r="A363" s="8" t="s">
        <v>26</v>
      </c>
      <c r="B363" s="9" t="s">
        <v>41</v>
      </c>
      <c r="C363" s="8" t="s">
        <v>52</v>
      </c>
      <c r="D363" s="8">
        <v>13</v>
      </c>
      <c r="E363" s="8" t="s">
        <v>29</v>
      </c>
      <c r="F363" s="8" t="s">
        <v>42</v>
      </c>
      <c r="G363" s="16" t="s">
        <v>638</v>
      </c>
      <c r="I363" s="11" t="s">
        <v>234</v>
      </c>
      <c r="J363" s="11"/>
      <c r="K363" s="11"/>
      <c r="M363" s="8" t="s">
        <v>45</v>
      </c>
      <c r="N363" s="8">
        <v>1</v>
      </c>
      <c r="O363" s="8" t="s">
        <v>46</v>
      </c>
      <c r="P363" s="8">
        <v>1</v>
      </c>
      <c r="S363" s="8">
        <v>1</v>
      </c>
      <c r="U363" s="12">
        <v>184.59</v>
      </c>
      <c r="V363" s="12">
        <f t="shared" si="24"/>
        <v>184.59</v>
      </c>
      <c r="W363" s="13">
        <v>0.9</v>
      </c>
      <c r="X363" s="14">
        <f t="shared" si="27"/>
        <v>18.458999999999996</v>
      </c>
      <c r="Y363" s="14">
        <f t="shared" si="25"/>
        <v>18.458999999999996</v>
      </c>
    </row>
    <row r="364" spans="1:1025" s="33" customFormat="1" x14ac:dyDescent="0.35">
      <c r="A364" s="8" t="s">
        <v>26</v>
      </c>
      <c r="B364" s="9" t="s">
        <v>41</v>
      </c>
      <c r="C364" s="8" t="s">
        <v>52</v>
      </c>
      <c r="D364" s="8">
        <v>13</v>
      </c>
      <c r="E364" s="8" t="s">
        <v>29</v>
      </c>
      <c r="F364" s="8" t="s">
        <v>42</v>
      </c>
      <c r="G364" s="16" t="s">
        <v>639</v>
      </c>
      <c r="H364" s="8"/>
      <c r="I364" s="11" t="s">
        <v>234</v>
      </c>
      <c r="J364" s="11"/>
      <c r="K364" s="11"/>
      <c r="L364" s="8"/>
      <c r="M364" s="8" t="s">
        <v>45</v>
      </c>
      <c r="N364" s="8">
        <v>1</v>
      </c>
      <c r="O364" s="8" t="s">
        <v>46</v>
      </c>
      <c r="P364" s="8">
        <v>1</v>
      </c>
      <c r="Q364" s="8"/>
      <c r="R364" s="8"/>
      <c r="S364" s="8">
        <v>1</v>
      </c>
      <c r="T364" s="8"/>
      <c r="U364" s="12">
        <v>181.02</v>
      </c>
      <c r="V364" s="12">
        <f t="shared" si="24"/>
        <v>181.02</v>
      </c>
      <c r="W364" s="13">
        <v>0.9</v>
      </c>
      <c r="X364" s="14">
        <f t="shared" si="27"/>
        <v>18.101999999999997</v>
      </c>
      <c r="Y364" s="14">
        <f t="shared" si="25"/>
        <v>18.101999999999997</v>
      </c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  <c r="FY364" s="8"/>
      <c r="FZ364" s="8"/>
      <c r="GA364" s="8"/>
      <c r="GB364" s="8"/>
      <c r="GC364" s="8"/>
      <c r="GD364" s="8"/>
      <c r="GE364" s="8"/>
      <c r="GF364" s="8"/>
      <c r="GG364" s="8"/>
      <c r="GH364" s="8"/>
      <c r="GI364" s="8"/>
      <c r="GJ364" s="8"/>
      <c r="GK364" s="8"/>
      <c r="GL364" s="8"/>
      <c r="GM364" s="8"/>
      <c r="GN364" s="8"/>
      <c r="GO364" s="8"/>
      <c r="GP364" s="8"/>
      <c r="GQ364" s="8"/>
      <c r="GR364" s="8"/>
      <c r="GS364" s="8"/>
      <c r="GT364" s="8"/>
      <c r="GU364" s="8"/>
      <c r="GV364" s="8"/>
      <c r="GW364" s="8"/>
      <c r="GX364" s="8"/>
      <c r="GY364" s="8"/>
      <c r="GZ364" s="8"/>
      <c r="HA364" s="8"/>
      <c r="HB364" s="8"/>
      <c r="HC364" s="8"/>
      <c r="HD364" s="8"/>
      <c r="HE364" s="8"/>
      <c r="HF364" s="8"/>
      <c r="HG364" s="8"/>
      <c r="HH364" s="8"/>
      <c r="HI364" s="8"/>
      <c r="HJ364" s="8"/>
      <c r="HK364" s="8"/>
      <c r="HL364" s="8"/>
      <c r="HM364" s="8"/>
      <c r="HN364" s="8"/>
      <c r="HO364" s="8"/>
      <c r="HP364" s="8"/>
      <c r="HQ364" s="8"/>
      <c r="HR364" s="8"/>
      <c r="HS364" s="8"/>
      <c r="HT364" s="8"/>
      <c r="HU364" s="8"/>
      <c r="HV364" s="8"/>
      <c r="HW364" s="8"/>
      <c r="HX364" s="8"/>
      <c r="HY364" s="8"/>
      <c r="HZ364" s="8"/>
      <c r="IA364" s="8"/>
      <c r="IB364" s="8"/>
      <c r="IC364" s="8"/>
      <c r="ID364" s="8"/>
      <c r="IE364" s="8"/>
      <c r="IF364" s="8"/>
      <c r="IG364" s="8"/>
      <c r="IH364" s="8"/>
      <c r="II364" s="8"/>
      <c r="IJ364" s="8"/>
      <c r="IK364" s="8"/>
      <c r="IL364" s="8"/>
      <c r="IM364" s="8"/>
      <c r="IN364" s="8"/>
      <c r="IO364" s="8"/>
      <c r="IP364" s="8"/>
      <c r="IQ364" s="8"/>
      <c r="IR364" s="8"/>
      <c r="IS364" s="8"/>
      <c r="IT364" s="8"/>
      <c r="IU364" s="8"/>
      <c r="IV364" s="8"/>
      <c r="IW364" s="8"/>
      <c r="IX364" s="8"/>
      <c r="IY364" s="8"/>
      <c r="IZ364" s="8"/>
      <c r="JA364" s="8"/>
      <c r="JB364" s="8"/>
      <c r="JC364" s="8"/>
      <c r="JD364" s="8"/>
      <c r="JE364" s="8"/>
      <c r="JF364" s="8"/>
      <c r="JG364" s="8"/>
      <c r="JH364" s="8"/>
      <c r="JI364" s="8"/>
      <c r="JJ364" s="8"/>
      <c r="JK364" s="8"/>
      <c r="JL364" s="8"/>
      <c r="JM364" s="8"/>
      <c r="JN364" s="8"/>
      <c r="JO364" s="8"/>
      <c r="JP364" s="8"/>
      <c r="JQ364" s="8"/>
      <c r="JR364" s="8"/>
      <c r="JS364" s="8"/>
      <c r="JT364" s="8"/>
      <c r="JU364" s="8"/>
      <c r="JV364" s="8"/>
      <c r="JW364" s="8"/>
      <c r="JX364" s="8"/>
      <c r="JY364" s="8"/>
      <c r="JZ364" s="8"/>
      <c r="KA364" s="8"/>
      <c r="KB364" s="8"/>
      <c r="KC364" s="8"/>
      <c r="KD364" s="8"/>
      <c r="KE364" s="8"/>
      <c r="KF364" s="8"/>
      <c r="KG364" s="8"/>
      <c r="KH364" s="8"/>
      <c r="KI364" s="8"/>
      <c r="KJ364" s="8"/>
      <c r="KK364" s="8"/>
      <c r="KL364" s="8"/>
      <c r="KM364" s="8"/>
      <c r="KN364" s="8"/>
      <c r="KO364" s="8"/>
      <c r="KP364" s="8"/>
      <c r="KQ364" s="8"/>
      <c r="KR364" s="8"/>
      <c r="KS364" s="8"/>
      <c r="KT364" s="8"/>
      <c r="KU364" s="8"/>
      <c r="KV364" s="8"/>
      <c r="KW364" s="8"/>
      <c r="KX364" s="8"/>
      <c r="KY364" s="8"/>
      <c r="KZ364" s="8"/>
      <c r="LA364" s="8"/>
      <c r="LB364" s="8"/>
      <c r="LC364" s="8"/>
      <c r="LD364" s="8"/>
      <c r="LE364" s="8"/>
      <c r="LF364" s="8"/>
      <c r="LG364" s="8"/>
      <c r="LH364" s="8"/>
      <c r="LI364" s="8"/>
      <c r="LJ364" s="8"/>
      <c r="LK364" s="8"/>
      <c r="LL364" s="8"/>
      <c r="LM364" s="8"/>
      <c r="LN364" s="8"/>
      <c r="LO364" s="8"/>
      <c r="LP364" s="8"/>
      <c r="LQ364" s="8"/>
      <c r="LR364" s="8"/>
      <c r="LS364" s="8"/>
      <c r="LT364" s="8"/>
      <c r="LU364" s="8"/>
      <c r="LV364" s="8"/>
      <c r="LW364" s="8"/>
      <c r="LX364" s="8"/>
      <c r="LY364" s="8"/>
      <c r="LZ364" s="8"/>
      <c r="MA364" s="8"/>
      <c r="MB364" s="8"/>
      <c r="MC364" s="8"/>
      <c r="MD364" s="8"/>
      <c r="ME364" s="8"/>
      <c r="MF364" s="8"/>
      <c r="MG364" s="8"/>
      <c r="MH364" s="8"/>
      <c r="MI364" s="8"/>
      <c r="MJ364" s="8"/>
      <c r="MK364" s="8"/>
      <c r="ML364" s="8"/>
      <c r="MM364" s="8"/>
      <c r="MN364" s="8"/>
      <c r="MO364" s="8"/>
      <c r="MP364" s="8"/>
      <c r="MQ364" s="8"/>
      <c r="MR364" s="8"/>
      <c r="MS364" s="8"/>
      <c r="MT364" s="8"/>
      <c r="MU364" s="8"/>
      <c r="MV364" s="8"/>
      <c r="MW364" s="8"/>
      <c r="MX364" s="8"/>
      <c r="MY364" s="8"/>
      <c r="MZ364" s="8"/>
      <c r="NA364" s="8"/>
      <c r="NB364" s="8"/>
      <c r="NC364" s="8"/>
      <c r="ND364" s="8"/>
      <c r="NE364" s="8"/>
      <c r="NF364" s="8"/>
      <c r="NG364" s="8"/>
      <c r="NH364" s="8"/>
      <c r="NI364" s="8"/>
      <c r="NJ364" s="8"/>
      <c r="NK364" s="8"/>
      <c r="NL364" s="8"/>
      <c r="NM364" s="8"/>
      <c r="NN364" s="8"/>
      <c r="NO364" s="8"/>
      <c r="NP364" s="8"/>
      <c r="NQ364" s="8"/>
      <c r="NR364" s="8"/>
      <c r="NS364" s="8"/>
      <c r="NT364" s="8"/>
      <c r="NU364" s="8"/>
      <c r="NV364" s="8"/>
      <c r="NW364" s="8"/>
      <c r="NX364" s="8"/>
      <c r="NY364" s="8"/>
      <c r="NZ364" s="8"/>
      <c r="OA364" s="8"/>
      <c r="OB364" s="8"/>
      <c r="OC364" s="8"/>
      <c r="OD364" s="8"/>
      <c r="OE364" s="8"/>
      <c r="OF364" s="8"/>
      <c r="OG364" s="8"/>
      <c r="OH364" s="8"/>
      <c r="OI364" s="8"/>
      <c r="OJ364" s="8"/>
      <c r="OK364" s="8"/>
      <c r="OL364" s="8"/>
      <c r="OM364" s="8"/>
      <c r="ON364" s="8"/>
      <c r="OO364" s="8"/>
      <c r="OP364" s="8"/>
      <c r="OQ364" s="8"/>
      <c r="OR364" s="8"/>
      <c r="OS364" s="8"/>
      <c r="OT364" s="8"/>
      <c r="OU364" s="8"/>
      <c r="OV364" s="8"/>
      <c r="OW364" s="8"/>
      <c r="OX364" s="8"/>
      <c r="OY364" s="8"/>
      <c r="OZ364" s="8"/>
      <c r="PA364" s="8"/>
      <c r="PB364" s="8"/>
      <c r="PC364" s="8"/>
      <c r="PD364" s="8"/>
      <c r="PE364" s="8"/>
      <c r="PF364" s="8"/>
      <c r="PG364" s="8"/>
      <c r="PH364" s="8"/>
      <c r="PI364" s="8"/>
      <c r="PJ364" s="8"/>
      <c r="PK364" s="8"/>
      <c r="PL364" s="8"/>
      <c r="PM364" s="8"/>
      <c r="PN364" s="8"/>
      <c r="PO364" s="8"/>
      <c r="PP364" s="8"/>
      <c r="PQ364" s="8"/>
      <c r="PR364" s="8"/>
      <c r="PS364" s="8"/>
      <c r="PT364" s="8"/>
      <c r="PU364" s="8"/>
      <c r="PV364" s="8"/>
      <c r="PW364" s="8"/>
      <c r="PX364" s="8"/>
      <c r="PY364" s="8"/>
      <c r="PZ364" s="8"/>
      <c r="QA364" s="8"/>
      <c r="QB364" s="8"/>
      <c r="QC364" s="8"/>
      <c r="QD364" s="8"/>
      <c r="QE364" s="8"/>
      <c r="QF364" s="8"/>
      <c r="QG364" s="8"/>
      <c r="QH364" s="8"/>
      <c r="QI364" s="8"/>
      <c r="QJ364" s="8"/>
      <c r="QK364" s="8"/>
      <c r="QL364" s="8"/>
      <c r="QM364" s="8"/>
      <c r="QN364" s="8"/>
      <c r="QO364" s="8"/>
      <c r="QP364" s="8"/>
      <c r="QQ364" s="8"/>
      <c r="QR364" s="8"/>
      <c r="QS364" s="8"/>
      <c r="QT364" s="8"/>
      <c r="QU364" s="8"/>
      <c r="QV364" s="8"/>
      <c r="QW364" s="8"/>
      <c r="QX364" s="8"/>
      <c r="QY364" s="8"/>
      <c r="QZ364" s="8"/>
      <c r="RA364" s="8"/>
      <c r="RB364" s="8"/>
      <c r="RC364" s="8"/>
      <c r="RD364" s="8"/>
      <c r="RE364" s="8"/>
      <c r="RF364" s="8"/>
      <c r="RG364" s="8"/>
      <c r="RH364" s="8"/>
      <c r="RI364" s="8"/>
      <c r="RJ364" s="8"/>
      <c r="RK364" s="8"/>
      <c r="RL364" s="8"/>
      <c r="RM364" s="8"/>
      <c r="RN364" s="8"/>
      <c r="RO364" s="8"/>
      <c r="RP364" s="8"/>
      <c r="RQ364" s="8"/>
      <c r="RR364" s="8"/>
      <c r="RS364" s="8"/>
      <c r="RT364" s="8"/>
      <c r="RU364" s="8"/>
      <c r="RV364" s="8"/>
      <c r="RW364" s="8"/>
      <c r="RX364" s="8"/>
      <c r="RY364" s="8"/>
      <c r="RZ364" s="8"/>
      <c r="SA364" s="8"/>
      <c r="SB364" s="8"/>
      <c r="SC364" s="8"/>
      <c r="SD364" s="8"/>
      <c r="SE364" s="8"/>
      <c r="SF364" s="8"/>
      <c r="SG364" s="8"/>
      <c r="SH364" s="8"/>
      <c r="SI364" s="8"/>
      <c r="SJ364" s="8"/>
      <c r="SK364" s="8"/>
      <c r="SL364" s="8"/>
      <c r="SM364" s="8"/>
      <c r="SN364" s="8"/>
      <c r="SO364" s="8"/>
      <c r="SP364" s="8"/>
      <c r="SQ364" s="8"/>
      <c r="SR364" s="8"/>
      <c r="SS364" s="8"/>
      <c r="ST364" s="8"/>
      <c r="SU364" s="8"/>
      <c r="SV364" s="8"/>
      <c r="SW364" s="8"/>
      <c r="SX364" s="8"/>
      <c r="SY364" s="8"/>
      <c r="SZ364" s="8"/>
      <c r="TA364" s="8"/>
      <c r="TB364" s="8"/>
      <c r="TC364" s="8"/>
      <c r="TD364" s="8"/>
      <c r="TE364" s="8"/>
      <c r="TF364" s="8"/>
      <c r="TG364" s="8"/>
      <c r="TH364" s="8"/>
      <c r="TI364" s="8"/>
      <c r="TJ364" s="8"/>
      <c r="TK364" s="8"/>
      <c r="TL364" s="8"/>
      <c r="TM364" s="8"/>
      <c r="TN364" s="8"/>
      <c r="TO364" s="8"/>
      <c r="TP364" s="8"/>
      <c r="TQ364" s="8"/>
      <c r="TR364" s="8"/>
      <c r="TS364" s="8"/>
      <c r="TT364" s="8"/>
      <c r="TU364" s="8"/>
      <c r="TV364" s="8"/>
      <c r="TW364" s="8"/>
      <c r="TX364" s="8"/>
      <c r="TY364" s="8"/>
      <c r="TZ364" s="8"/>
      <c r="UA364" s="8"/>
      <c r="UB364" s="8"/>
      <c r="UC364" s="8"/>
      <c r="UD364" s="8"/>
      <c r="UE364" s="8"/>
      <c r="UF364" s="8"/>
      <c r="UG364" s="8"/>
      <c r="UH364" s="8"/>
      <c r="UI364" s="8"/>
      <c r="UJ364" s="8"/>
      <c r="UK364" s="8"/>
      <c r="UL364" s="8"/>
      <c r="UM364" s="8"/>
      <c r="UN364" s="8"/>
      <c r="UO364" s="8"/>
      <c r="UP364" s="8"/>
      <c r="UQ364" s="8"/>
      <c r="UR364" s="8"/>
      <c r="US364" s="8"/>
      <c r="UT364" s="8"/>
      <c r="UU364" s="8"/>
      <c r="UV364" s="8"/>
      <c r="UW364" s="8"/>
      <c r="UX364" s="8"/>
      <c r="UY364" s="8"/>
      <c r="UZ364" s="8"/>
      <c r="VA364" s="8"/>
      <c r="VB364" s="8"/>
      <c r="VC364" s="8"/>
      <c r="VD364" s="8"/>
      <c r="VE364" s="8"/>
      <c r="VF364" s="8"/>
      <c r="VG364" s="8"/>
      <c r="VH364" s="8"/>
      <c r="VI364" s="8"/>
      <c r="VJ364" s="8"/>
      <c r="VK364" s="8"/>
      <c r="VL364" s="8"/>
      <c r="VM364" s="8"/>
      <c r="VN364" s="8"/>
      <c r="VO364" s="8"/>
      <c r="VP364" s="8"/>
      <c r="VQ364" s="8"/>
      <c r="VR364" s="8"/>
      <c r="VS364" s="8"/>
      <c r="VT364" s="8"/>
      <c r="VU364" s="8"/>
      <c r="VV364" s="8"/>
      <c r="VW364" s="8"/>
      <c r="VX364" s="8"/>
      <c r="VY364" s="8"/>
      <c r="VZ364" s="8"/>
      <c r="WA364" s="8"/>
      <c r="WB364" s="8"/>
      <c r="WC364" s="8"/>
      <c r="WD364" s="8"/>
      <c r="WE364" s="8"/>
      <c r="WF364" s="8"/>
      <c r="WG364" s="8"/>
      <c r="WH364" s="8"/>
      <c r="WI364" s="8"/>
      <c r="WJ364" s="8"/>
      <c r="WK364" s="8"/>
      <c r="WL364" s="8"/>
      <c r="WM364" s="8"/>
      <c r="WN364" s="8"/>
      <c r="WO364" s="8"/>
      <c r="WP364" s="8"/>
      <c r="WQ364" s="8"/>
      <c r="WR364" s="8"/>
      <c r="WS364" s="8"/>
      <c r="WT364" s="8"/>
      <c r="WU364" s="8"/>
      <c r="WV364" s="8"/>
      <c r="WW364" s="8"/>
      <c r="WX364" s="8"/>
      <c r="WY364" s="8"/>
      <c r="WZ364" s="8"/>
      <c r="XA364" s="8"/>
      <c r="XB364" s="8"/>
      <c r="XC364" s="8"/>
      <c r="XD364" s="8"/>
      <c r="XE364" s="8"/>
      <c r="XF364" s="8"/>
      <c r="XG364" s="8"/>
      <c r="XH364" s="8"/>
      <c r="XI364" s="8"/>
      <c r="XJ364" s="8"/>
      <c r="XK364" s="8"/>
      <c r="XL364" s="8"/>
      <c r="XM364" s="8"/>
      <c r="XN364" s="8"/>
      <c r="XO364" s="8"/>
      <c r="XP364" s="8"/>
      <c r="XQ364" s="8"/>
      <c r="XR364" s="8"/>
      <c r="XS364" s="8"/>
      <c r="XT364" s="8"/>
      <c r="XU364" s="8"/>
      <c r="XV364" s="8"/>
      <c r="XW364" s="8"/>
      <c r="XX364" s="8"/>
      <c r="XY364" s="8"/>
      <c r="XZ364" s="8"/>
      <c r="YA364" s="8"/>
      <c r="YB364" s="8"/>
      <c r="YC364" s="8"/>
      <c r="YD364" s="8"/>
      <c r="YE364" s="8"/>
      <c r="YF364" s="8"/>
      <c r="YG364" s="8"/>
      <c r="YH364" s="8"/>
      <c r="YI364" s="8"/>
      <c r="YJ364" s="8"/>
      <c r="YK364" s="8"/>
      <c r="YL364" s="8"/>
      <c r="YM364" s="8"/>
      <c r="YN364" s="8"/>
      <c r="YO364" s="8"/>
      <c r="YP364" s="8"/>
      <c r="YQ364" s="8"/>
      <c r="YR364" s="8"/>
      <c r="YS364" s="8"/>
      <c r="YT364" s="8"/>
      <c r="YU364" s="8"/>
      <c r="YV364" s="8"/>
      <c r="YW364" s="8"/>
      <c r="YX364" s="8"/>
      <c r="YY364" s="8"/>
      <c r="YZ364" s="8"/>
      <c r="ZA364" s="8"/>
      <c r="ZB364" s="8"/>
      <c r="ZC364" s="8"/>
      <c r="ZD364" s="8"/>
      <c r="ZE364" s="8"/>
      <c r="ZF364" s="8"/>
      <c r="ZG364" s="8"/>
      <c r="ZH364" s="8"/>
      <c r="ZI364" s="8"/>
      <c r="ZJ364" s="8"/>
      <c r="ZK364" s="8"/>
      <c r="ZL364" s="8"/>
      <c r="ZM364" s="8"/>
      <c r="ZN364" s="8"/>
      <c r="ZO364" s="8"/>
      <c r="ZP364" s="8"/>
      <c r="ZQ364" s="8"/>
      <c r="ZR364" s="8"/>
      <c r="ZS364" s="8"/>
      <c r="ZT364" s="8"/>
      <c r="ZU364" s="8"/>
      <c r="ZV364" s="8"/>
      <c r="ZW364" s="8"/>
      <c r="ZX364" s="8"/>
      <c r="ZY364" s="8"/>
      <c r="ZZ364" s="8"/>
      <c r="AAA364" s="8"/>
      <c r="AAB364" s="8"/>
      <c r="AAC364" s="8"/>
      <c r="AAD364" s="8"/>
      <c r="AAE364" s="8"/>
      <c r="AAF364" s="8"/>
      <c r="AAG364" s="8"/>
      <c r="AAH364" s="8"/>
      <c r="AAI364" s="8"/>
      <c r="AAJ364" s="8"/>
      <c r="AAK364" s="8"/>
      <c r="AAL364" s="8"/>
      <c r="AAM364" s="8"/>
      <c r="AAN364" s="8"/>
      <c r="AAO364" s="8"/>
      <c r="AAP364" s="8"/>
      <c r="AAQ364" s="8"/>
      <c r="AAR364" s="8"/>
      <c r="AAS364" s="8"/>
      <c r="AAT364" s="8"/>
      <c r="AAU364" s="8"/>
      <c r="AAV364" s="8"/>
      <c r="AAW364" s="8"/>
      <c r="AAX364" s="8"/>
      <c r="AAY364" s="8"/>
      <c r="AAZ364" s="8"/>
      <c r="ABA364" s="8"/>
      <c r="ABB364" s="8"/>
      <c r="ABC364" s="8"/>
      <c r="ABD364" s="8"/>
      <c r="ABE364" s="8"/>
      <c r="ABF364" s="8"/>
      <c r="ABG364" s="8"/>
      <c r="ABH364" s="8"/>
      <c r="ABI364" s="8"/>
      <c r="ABJ364" s="8"/>
      <c r="ABK364" s="8"/>
      <c r="ABL364" s="8"/>
      <c r="ABM364" s="8"/>
      <c r="ABN364" s="8"/>
      <c r="ABO364" s="8"/>
      <c r="ABP364" s="8"/>
      <c r="ABQ364" s="8"/>
      <c r="ABR364" s="8"/>
      <c r="ABS364" s="8"/>
      <c r="ABT364" s="8"/>
      <c r="ABU364" s="8"/>
      <c r="ABV364" s="8"/>
      <c r="ABW364" s="8"/>
      <c r="ABX364" s="8"/>
      <c r="ABY364" s="8"/>
      <c r="ABZ364" s="8"/>
      <c r="ACA364" s="8"/>
      <c r="ACB364" s="8"/>
      <c r="ACC364" s="8"/>
      <c r="ACD364" s="8"/>
      <c r="ACE364" s="8"/>
      <c r="ACF364" s="8"/>
      <c r="ACG364" s="8"/>
      <c r="ACH364" s="8"/>
      <c r="ACI364" s="8"/>
      <c r="ACJ364" s="8"/>
      <c r="ACK364" s="8"/>
      <c r="ACL364" s="8"/>
      <c r="ACM364" s="8"/>
      <c r="ACN364" s="8"/>
      <c r="ACO364" s="8"/>
      <c r="ACP364" s="8"/>
      <c r="ACQ364" s="8"/>
      <c r="ACR364" s="8"/>
      <c r="ACS364" s="8"/>
      <c r="ACT364" s="8"/>
      <c r="ACU364" s="8"/>
      <c r="ACV364" s="8"/>
      <c r="ACW364" s="8"/>
      <c r="ACX364" s="8"/>
      <c r="ACY364" s="8"/>
      <c r="ACZ364" s="8"/>
      <c r="ADA364" s="8"/>
      <c r="ADB364" s="8"/>
      <c r="ADC364" s="8"/>
      <c r="ADD364" s="8"/>
      <c r="ADE364" s="8"/>
      <c r="ADF364" s="8"/>
      <c r="ADG364" s="8"/>
      <c r="ADH364" s="8"/>
      <c r="ADI364" s="8"/>
      <c r="ADJ364" s="8"/>
      <c r="ADK364" s="8"/>
      <c r="ADL364" s="8"/>
      <c r="ADM364" s="8"/>
      <c r="ADN364" s="8"/>
      <c r="ADO364" s="8"/>
      <c r="ADP364" s="8"/>
      <c r="ADQ364" s="8"/>
      <c r="ADR364" s="8"/>
      <c r="ADS364" s="8"/>
      <c r="ADT364" s="8"/>
      <c r="ADU364" s="8"/>
      <c r="ADV364" s="8"/>
      <c r="ADW364" s="8"/>
      <c r="ADX364" s="8"/>
      <c r="ADY364" s="8"/>
      <c r="ADZ364" s="8"/>
      <c r="AEA364" s="8"/>
      <c r="AEB364" s="8"/>
      <c r="AEC364" s="8"/>
      <c r="AED364" s="8"/>
      <c r="AEE364" s="8"/>
      <c r="AEF364" s="8"/>
      <c r="AEG364" s="8"/>
      <c r="AEH364" s="8"/>
      <c r="AEI364" s="8"/>
      <c r="AEJ364" s="8"/>
      <c r="AEK364" s="8"/>
      <c r="AEL364" s="8"/>
      <c r="AEM364" s="8"/>
      <c r="AEN364" s="8"/>
      <c r="AEO364" s="8"/>
      <c r="AEP364" s="8"/>
      <c r="AEQ364" s="8"/>
      <c r="AER364" s="8"/>
      <c r="AES364" s="8"/>
      <c r="AET364" s="8"/>
      <c r="AEU364" s="8"/>
      <c r="AEV364" s="8"/>
      <c r="AEW364" s="8"/>
      <c r="AEX364" s="8"/>
      <c r="AEY364" s="8"/>
      <c r="AEZ364" s="8"/>
      <c r="AFA364" s="8"/>
      <c r="AFB364" s="8"/>
      <c r="AFC364" s="8"/>
      <c r="AFD364" s="8"/>
      <c r="AFE364" s="8"/>
      <c r="AFF364" s="8"/>
      <c r="AFG364" s="8"/>
      <c r="AFH364" s="8"/>
      <c r="AFI364" s="8"/>
      <c r="AFJ364" s="8"/>
      <c r="AFK364" s="8"/>
      <c r="AFL364" s="8"/>
      <c r="AFM364" s="8"/>
      <c r="AFN364" s="8"/>
      <c r="AFO364" s="8"/>
      <c r="AFP364" s="8"/>
      <c r="AFQ364" s="8"/>
      <c r="AFR364" s="8"/>
      <c r="AFS364" s="8"/>
      <c r="AFT364" s="8"/>
      <c r="AFU364" s="8"/>
      <c r="AFV364" s="8"/>
      <c r="AFW364" s="8"/>
      <c r="AFX364" s="8"/>
      <c r="AFY364" s="8"/>
      <c r="AFZ364" s="8"/>
      <c r="AGA364" s="8"/>
      <c r="AGB364" s="8"/>
      <c r="AGC364" s="8"/>
      <c r="AGD364" s="8"/>
      <c r="AGE364" s="8"/>
      <c r="AGF364" s="8"/>
      <c r="AGG364" s="8"/>
      <c r="AGH364" s="8"/>
      <c r="AGI364" s="8"/>
      <c r="AGJ364" s="8"/>
      <c r="AGK364" s="8"/>
      <c r="AGL364" s="8"/>
      <c r="AGM364" s="8"/>
      <c r="AGN364" s="8"/>
      <c r="AGO364" s="8"/>
      <c r="AGP364" s="8"/>
      <c r="AGQ364" s="8"/>
      <c r="AGR364" s="8"/>
      <c r="AGS364" s="8"/>
      <c r="AGT364" s="8"/>
      <c r="AGU364" s="8"/>
      <c r="AGV364" s="8"/>
      <c r="AGW364" s="8"/>
      <c r="AGX364" s="8"/>
      <c r="AGY364" s="8"/>
      <c r="AGZ364" s="8"/>
      <c r="AHA364" s="8"/>
      <c r="AHB364" s="8"/>
      <c r="AHC364" s="8"/>
      <c r="AHD364" s="8"/>
      <c r="AHE364" s="8"/>
      <c r="AHF364" s="8"/>
      <c r="AHG364" s="8"/>
      <c r="AHH364" s="8"/>
      <c r="AHI364" s="8"/>
      <c r="AHJ364" s="8"/>
      <c r="AHK364" s="8"/>
      <c r="AHL364" s="8"/>
      <c r="AHM364" s="8"/>
      <c r="AHN364" s="8"/>
      <c r="AHO364" s="8"/>
      <c r="AHP364" s="8"/>
      <c r="AHQ364" s="8"/>
      <c r="AHR364" s="8"/>
      <c r="AHS364" s="8"/>
      <c r="AHT364" s="8"/>
      <c r="AHU364" s="8"/>
      <c r="AHV364" s="8"/>
      <c r="AHW364" s="8"/>
      <c r="AHX364" s="8"/>
      <c r="AHY364" s="8"/>
      <c r="AHZ364" s="8"/>
      <c r="AIA364" s="8"/>
      <c r="AIB364" s="8"/>
      <c r="AIC364" s="8"/>
      <c r="AID364" s="8"/>
      <c r="AIE364" s="8"/>
      <c r="AIF364" s="8"/>
      <c r="AIG364" s="8"/>
      <c r="AIH364" s="8"/>
      <c r="AII364" s="8"/>
      <c r="AIJ364" s="8"/>
      <c r="AIK364" s="8"/>
      <c r="AIL364" s="8"/>
      <c r="AIM364" s="8"/>
      <c r="AIN364" s="8"/>
      <c r="AIO364" s="8"/>
      <c r="AIP364" s="8"/>
      <c r="AIQ364" s="8"/>
      <c r="AIR364" s="8"/>
      <c r="AIS364" s="8"/>
      <c r="AIT364" s="8"/>
      <c r="AIU364" s="8"/>
      <c r="AIV364" s="8"/>
      <c r="AIW364" s="8"/>
      <c r="AIX364" s="8"/>
      <c r="AIY364" s="8"/>
      <c r="AIZ364" s="8"/>
      <c r="AJA364" s="8"/>
      <c r="AJB364" s="8"/>
      <c r="AJC364" s="8"/>
      <c r="AJD364" s="8"/>
      <c r="AJE364" s="8"/>
      <c r="AJF364" s="8"/>
      <c r="AJG364" s="8"/>
      <c r="AJH364" s="8"/>
      <c r="AJI364" s="8"/>
      <c r="AJJ364" s="8"/>
      <c r="AJK364" s="8"/>
      <c r="AJL364" s="8"/>
      <c r="AJM364" s="8"/>
      <c r="AJN364" s="8"/>
      <c r="AJO364" s="8"/>
      <c r="AJP364" s="8"/>
      <c r="AJQ364" s="8"/>
      <c r="AJR364" s="8"/>
      <c r="AJS364" s="8"/>
      <c r="AJT364" s="8"/>
      <c r="AJU364" s="8"/>
      <c r="AJV364" s="8"/>
      <c r="AJW364" s="8"/>
      <c r="AJX364" s="8"/>
      <c r="AJY364" s="8"/>
      <c r="AJZ364" s="8"/>
      <c r="AKA364" s="8"/>
      <c r="AKB364" s="8"/>
      <c r="AKC364" s="8"/>
      <c r="AKD364" s="8"/>
      <c r="AKE364" s="8"/>
      <c r="AKF364" s="8"/>
      <c r="AKG364" s="8"/>
      <c r="AKH364" s="8"/>
      <c r="AKI364" s="8"/>
      <c r="AKJ364" s="8"/>
      <c r="AKK364" s="8"/>
      <c r="AKL364" s="8"/>
      <c r="AKM364" s="8"/>
      <c r="AKN364" s="8"/>
      <c r="AKO364" s="8"/>
      <c r="AKP364" s="8"/>
      <c r="AKQ364" s="8"/>
      <c r="AKR364" s="8"/>
      <c r="AKS364" s="8"/>
      <c r="AKT364" s="8"/>
      <c r="AKU364" s="8"/>
      <c r="AKV364" s="8"/>
      <c r="AKW364" s="8"/>
      <c r="AKX364" s="8"/>
      <c r="AKY364" s="8"/>
      <c r="AKZ364" s="8"/>
      <c r="ALA364" s="8"/>
      <c r="ALB364" s="8"/>
      <c r="ALC364" s="8"/>
      <c r="ALD364" s="8"/>
      <c r="ALE364" s="8"/>
      <c r="ALF364" s="8"/>
      <c r="ALG364" s="8"/>
      <c r="ALH364" s="8"/>
      <c r="ALI364" s="8"/>
      <c r="ALJ364" s="8"/>
      <c r="ALK364" s="8"/>
      <c r="ALL364" s="8"/>
      <c r="ALM364" s="8"/>
      <c r="ALN364" s="8"/>
      <c r="ALO364" s="8"/>
      <c r="ALP364" s="8"/>
      <c r="ALQ364" s="8"/>
      <c r="ALR364" s="8"/>
      <c r="ALS364" s="8"/>
      <c r="ALT364" s="8"/>
      <c r="ALU364" s="8"/>
      <c r="ALV364" s="8"/>
      <c r="ALW364" s="8"/>
      <c r="ALX364" s="8"/>
      <c r="ALY364" s="8"/>
      <c r="ALZ364" s="8"/>
      <c r="AMA364" s="8"/>
      <c r="AMB364" s="8"/>
      <c r="AMC364" s="8"/>
      <c r="AMD364" s="8"/>
      <c r="AME364" s="8"/>
      <c r="AMF364" s="8"/>
      <c r="AMG364" s="8"/>
      <c r="AMH364" s="8"/>
      <c r="AMI364" s="8"/>
      <c r="AMJ364" s="8"/>
      <c r="AMK364" s="8"/>
    </row>
    <row r="365" spans="1:1025" s="8" customFormat="1" x14ac:dyDescent="0.35">
      <c r="A365" s="8" t="s">
        <v>26</v>
      </c>
      <c r="B365" s="9" t="s">
        <v>41</v>
      </c>
      <c r="C365" s="8" t="s">
        <v>36</v>
      </c>
      <c r="D365" s="9" t="s">
        <v>41</v>
      </c>
      <c r="E365" s="8" t="s">
        <v>29</v>
      </c>
      <c r="F365" s="8" t="s">
        <v>29</v>
      </c>
      <c r="G365" s="16" t="s">
        <v>640</v>
      </c>
      <c r="I365" s="11" t="s">
        <v>641</v>
      </c>
      <c r="J365" s="11"/>
      <c r="K365" s="11"/>
      <c r="M365" s="8" t="s">
        <v>45</v>
      </c>
      <c r="N365" s="8">
        <v>3</v>
      </c>
      <c r="O365" s="8" t="s">
        <v>46</v>
      </c>
      <c r="P365" s="8">
        <v>1</v>
      </c>
      <c r="S365" s="8">
        <v>1</v>
      </c>
      <c r="U365" s="12">
        <v>123.05</v>
      </c>
      <c r="V365" s="12">
        <f t="shared" si="24"/>
        <v>369.15</v>
      </c>
      <c r="W365" s="13">
        <v>0.9</v>
      </c>
      <c r="X365" s="14">
        <f t="shared" si="27"/>
        <v>12.304999999999996</v>
      </c>
      <c r="Y365" s="14">
        <f t="shared" si="25"/>
        <v>36.914999999999992</v>
      </c>
    </row>
    <row r="366" spans="1:1025" s="8" customFormat="1" x14ac:dyDescent="0.35">
      <c r="A366" s="8" t="s">
        <v>26</v>
      </c>
      <c r="B366" s="9" t="s">
        <v>41</v>
      </c>
      <c r="C366" s="8" t="s">
        <v>36</v>
      </c>
      <c r="D366" s="9" t="s">
        <v>41</v>
      </c>
      <c r="E366" s="8" t="s">
        <v>29</v>
      </c>
      <c r="F366" s="8" t="s">
        <v>29</v>
      </c>
      <c r="G366" s="16" t="s">
        <v>642</v>
      </c>
      <c r="I366" s="11" t="s">
        <v>641</v>
      </c>
      <c r="J366" s="11"/>
      <c r="K366" s="11"/>
      <c r="M366" s="8" t="s">
        <v>45</v>
      </c>
      <c r="N366" s="8">
        <v>4</v>
      </c>
      <c r="O366" s="8" t="s">
        <v>46</v>
      </c>
      <c r="P366" s="8">
        <v>1</v>
      </c>
      <c r="S366" s="8">
        <v>1</v>
      </c>
      <c r="U366" s="12">
        <v>123.05</v>
      </c>
      <c r="V366" s="12">
        <f t="shared" si="24"/>
        <v>492.2</v>
      </c>
      <c r="W366" s="13">
        <v>0.9</v>
      </c>
      <c r="X366" s="14">
        <f t="shared" si="27"/>
        <v>12.304999999999996</v>
      </c>
      <c r="Y366" s="14">
        <f t="shared" si="25"/>
        <v>49.219999999999985</v>
      </c>
    </row>
    <row r="367" spans="1:1025" s="8" customFormat="1" x14ac:dyDescent="0.35">
      <c r="A367" s="8" t="s">
        <v>26</v>
      </c>
      <c r="B367" s="9" t="s">
        <v>41</v>
      </c>
      <c r="C367" s="8" t="s">
        <v>52</v>
      </c>
      <c r="D367" s="9" t="s">
        <v>40</v>
      </c>
      <c r="E367" s="8" t="s">
        <v>29</v>
      </c>
      <c r="F367" s="8" t="s">
        <v>42</v>
      </c>
      <c r="G367" s="16" t="s">
        <v>643</v>
      </c>
      <c r="I367" s="11" t="s">
        <v>644</v>
      </c>
      <c r="J367" s="11"/>
      <c r="K367" s="11"/>
      <c r="M367" s="8" t="s">
        <v>45</v>
      </c>
      <c r="N367" s="8">
        <v>8</v>
      </c>
      <c r="O367" s="8" t="s">
        <v>46</v>
      </c>
      <c r="P367" s="8">
        <v>1</v>
      </c>
      <c r="S367" s="8">
        <v>1</v>
      </c>
      <c r="U367" s="12">
        <v>40.840000000000003</v>
      </c>
      <c r="V367" s="12">
        <f t="shared" si="24"/>
        <v>326.72000000000003</v>
      </c>
      <c r="W367" s="13">
        <v>0.8</v>
      </c>
      <c r="X367" s="14">
        <f t="shared" si="27"/>
        <v>8.1679999999999993</v>
      </c>
      <c r="Y367" s="14">
        <f t="shared" si="25"/>
        <v>65.343999999999994</v>
      </c>
    </row>
    <row r="368" spans="1:1025" s="8" customFormat="1" x14ac:dyDescent="0.35">
      <c r="A368" s="8" t="s">
        <v>26</v>
      </c>
      <c r="B368" s="9" t="s">
        <v>40</v>
      </c>
      <c r="C368" s="8" t="s">
        <v>52</v>
      </c>
      <c r="D368" s="9" t="s">
        <v>40</v>
      </c>
      <c r="E368" s="8" t="s">
        <v>29</v>
      </c>
      <c r="F368" s="8" t="s">
        <v>42</v>
      </c>
      <c r="G368" s="16" t="s">
        <v>645</v>
      </c>
      <c r="I368" s="11" t="s">
        <v>646</v>
      </c>
      <c r="J368" s="11"/>
      <c r="K368" s="11"/>
      <c r="M368" s="8" t="s">
        <v>45</v>
      </c>
      <c r="N368" s="8">
        <v>3</v>
      </c>
      <c r="O368" s="8" t="s">
        <v>46</v>
      </c>
      <c r="P368" s="8">
        <v>1</v>
      </c>
      <c r="S368" s="8">
        <v>1</v>
      </c>
      <c r="U368" s="12">
        <v>261.3</v>
      </c>
      <c r="V368" s="12">
        <f t="shared" si="24"/>
        <v>783.90000000000009</v>
      </c>
      <c r="W368" s="13">
        <v>0.8</v>
      </c>
      <c r="X368" s="14">
        <f t="shared" si="27"/>
        <v>52.259999999999991</v>
      </c>
      <c r="Y368" s="14">
        <f t="shared" si="25"/>
        <v>156.77999999999997</v>
      </c>
    </row>
    <row r="369" spans="1:25 1025:1025" s="8" customFormat="1" x14ac:dyDescent="0.35">
      <c r="A369" s="8" t="s">
        <v>26</v>
      </c>
      <c r="B369" s="9" t="s">
        <v>40</v>
      </c>
      <c r="C369" s="8" t="s">
        <v>36</v>
      </c>
      <c r="D369" s="9" t="s">
        <v>28</v>
      </c>
      <c r="E369" s="8" t="s">
        <v>29</v>
      </c>
      <c r="F369" s="8" t="s">
        <v>42</v>
      </c>
      <c r="G369" s="16" t="s">
        <v>647</v>
      </c>
      <c r="I369" s="11" t="s">
        <v>648</v>
      </c>
      <c r="J369" s="11"/>
      <c r="K369" s="11"/>
      <c r="M369" s="8" t="s">
        <v>45</v>
      </c>
      <c r="N369" s="8">
        <v>4</v>
      </c>
      <c r="O369" s="8" t="s">
        <v>46</v>
      </c>
      <c r="P369" s="8">
        <v>4</v>
      </c>
      <c r="S369" s="8">
        <v>1</v>
      </c>
      <c r="U369" s="12">
        <v>235.5</v>
      </c>
      <c r="V369" s="12">
        <f t="shared" si="24"/>
        <v>942</v>
      </c>
      <c r="W369" s="13">
        <v>0.8</v>
      </c>
      <c r="X369" s="14">
        <f t="shared" si="27"/>
        <v>47.099999999999987</v>
      </c>
      <c r="Y369" s="14">
        <f t="shared" si="25"/>
        <v>188.39999999999995</v>
      </c>
    </row>
    <row r="370" spans="1:25 1025:1025" s="8" customFormat="1" x14ac:dyDescent="0.35">
      <c r="A370" s="8" t="s">
        <v>26</v>
      </c>
      <c r="B370" s="9" t="s">
        <v>41</v>
      </c>
      <c r="C370" s="8" t="s">
        <v>27</v>
      </c>
      <c r="D370" s="9" t="s">
        <v>41</v>
      </c>
      <c r="E370" s="8" t="s">
        <v>29</v>
      </c>
      <c r="F370" s="8" t="s">
        <v>42</v>
      </c>
      <c r="G370" s="16" t="s">
        <v>649</v>
      </c>
      <c r="I370" s="11" t="s">
        <v>650</v>
      </c>
      <c r="J370" s="11"/>
      <c r="K370" s="11"/>
      <c r="M370" s="8" t="s">
        <v>45</v>
      </c>
      <c r="N370" s="8">
        <v>2</v>
      </c>
      <c r="O370" s="8" t="s">
        <v>46</v>
      </c>
      <c r="P370" s="8">
        <v>1</v>
      </c>
      <c r="S370" s="8">
        <v>1</v>
      </c>
      <c r="U370" s="12"/>
      <c r="V370" s="12">
        <f t="shared" si="24"/>
        <v>0</v>
      </c>
      <c r="W370" s="13"/>
      <c r="X370" s="14">
        <v>5</v>
      </c>
      <c r="Y370" s="14">
        <f t="shared" si="25"/>
        <v>10</v>
      </c>
    </row>
    <row r="371" spans="1:25 1025:1025" s="8" customFormat="1" x14ac:dyDescent="0.35">
      <c r="A371" s="8" t="s">
        <v>26</v>
      </c>
      <c r="B371" s="9" t="s">
        <v>40</v>
      </c>
      <c r="C371" s="8" t="s">
        <v>36</v>
      </c>
      <c r="D371" s="9" t="s">
        <v>28</v>
      </c>
      <c r="E371" s="8" t="s">
        <v>29</v>
      </c>
      <c r="F371" s="8" t="s">
        <v>42</v>
      </c>
      <c r="G371" s="16" t="s">
        <v>651</v>
      </c>
      <c r="I371" s="11" t="s">
        <v>637</v>
      </c>
      <c r="J371" s="11"/>
      <c r="K371" s="11"/>
      <c r="M371" s="8" t="s">
        <v>45</v>
      </c>
      <c r="N371" s="8">
        <v>2</v>
      </c>
      <c r="O371" s="8" t="s">
        <v>46</v>
      </c>
      <c r="P371" s="8">
        <v>1</v>
      </c>
      <c r="S371" s="8">
        <v>1</v>
      </c>
      <c r="U371" s="12"/>
      <c r="V371" s="12">
        <f t="shared" si="24"/>
        <v>0</v>
      </c>
      <c r="W371" s="13"/>
      <c r="X371" s="14">
        <v>20</v>
      </c>
      <c r="Y371" s="14">
        <f t="shared" si="25"/>
        <v>40</v>
      </c>
    </row>
    <row r="372" spans="1:25 1025:1025" s="8" customFormat="1" x14ac:dyDescent="0.35">
      <c r="A372" s="8" t="s">
        <v>26</v>
      </c>
      <c r="B372" s="9" t="s">
        <v>41</v>
      </c>
      <c r="C372" s="8" t="s">
        <v>36</v>
      </c>
      <c r="D372" s="9" t="s">
        <v>41</v>
      </c>
      <c r="E372" s="8" t="s">
        <v>29</v>
      </c>
      <c r="F372" s="8" t="s">
        <v>29</v>
      </c>
      <c r="G372" s="16" t="s">
        <v>652</v>
      </c>
      <c r="I372" s="11" t="s">
        <v>653</v>
      </c>
      <c r="J372" s="11"/>
      <c r="K372" s="11"/>
      <c r="M372" s="8" t="s">
        <v>45</v>
      </c>
      <c r="N372" s="8">
        <v>11</v>
      </c>
      <c r="O372" s="8" t="s">
        <v>46</v>
      </c>
      <c r="P372" s="8">
        <v>1</v>
      </c>
      <c r="S372" s="8">
        <v>1</v>
      </c>
      <c r="U372" s="12"/>
      <c r="V372" s="12">
        <f t="shared" si="24"/>
        <v>0</v>
      </c>
      <c r="W372" s="13"/>
      <c r="X372" s="14">
        <v>5</v>
      </c>
      <c r="Y372" s="14">
        <f t="shared" si="25"/>
        <v>55</v>
      </c>
    </row>
    <row r="373" spans="1:25 1025:1025" s="8" customFormat="1" x14ac:dyDescent="0.35">
      <c r="A373" s="8" t="s">
        <v>26</v>
      </c>
      <c r="B373" s="9" t="s">
        <v>41</v>
      </c>
      <c r="C373" s="8" t="s">
        <v>27</v>
      </c>
      <c r="D373" s="9" t="s">
        <v>62</v>
      </c>
      <c r="E373" s="8" t="s">
        <v>29</v>
      </c>
      <c r="F373" s="8" t="s">
        <v>42</v>
      </c>
      <c r="G373" s="16" t="s">
        <v>654</v>
      </c>
      <c r="I373" s="11" t="s">
        <v>655</v>
      </c>
      <c r="J373" s="11"/>
      <c r="K373" s="11"/>
      <c r="M373" s="8" t="s">
        <v>45</v>
      </c>
      <c r="N373" s="8">
        <v>1</v>
      </c>
      <c r="O373" s="8" t="s">
        <v>46</v>
      </c>
      <c r="P373" s="8">
        <v>1</v>
      </c>
      <c r="S373" s="8">
        <v>1</v>
      </c>
      <c r="U373" s="12">
        <v>49.6</v>
      </c>
      <c r="V373" s="12">
        <f t="shared" si="24"/>
        <v>49.6</v>
      </c>
      <c r="W373" s="13">
        <v>0.7</v>
      </c>
      <c r="X373" s="14">
        <f t="shared" ref="X373:X378" si="28">U373*(1-W373)</f>
        <v>14.880000000000003</v>
      </c>
      <c r="Y373" s="14">
        <f t="shared" si="25"/>
        <v>14.880000000000003</v>
      </c>
    </row>
    <row r="374" spans="1:25 1025:1025" s="8" customFormat="1" x14ac:dyDescent="0.35">
      <c r="A374" s="8" t="s">
        <v>26</v>
      </c>
      <c r="B374" s="9" t="s">
        <v>40</v>
      </c>
      <c r="C374" s="8" t="s">
        <v>61</v>
      </c>
      <c r="D374" s="9" t="s">
        <v>41</v>
      </c>
      <c r="E374" s="8" t="s">
        <v>29</v>
      </c>
      <c r="F374" s="8" t="s">
        <v>42</v>
      </c>
      <c r="G374" s="16" t="s">
        <v>656</v>
      </c>
      <c r="I374" s="11" t="s">
        <v>657</v>
      </c>
      <c r="J374" s="11"/>
      <c r="K374" s="11"/>
      <c r="M374" s="8" t="s">
        <v>45</v>
      </c>
      <c r="N374" s="8">
        <v>1</v>
      </c>
      <c r="O374" s="8" t="s">
        <v>46</v>
      </c>
      <c r="P374" s="8">
        <v>1</v>
      </c>
      <c r="S374" s="8">
        <v>1</v>
      </c>
      <c r="U374" s="12">
        <v>59.97</v>
      </c>
      <c r="V374" s="12">
        <f t="shared" si="24"/>
        <v>59.97</v>
      </c>
      <c r="W374" s="13">
        <v>0.7</v>
      </c>
      <c r="X374" s="14">
        <f t="shared" si="28"/>
        <v>17.991000000000003</v>
      </c>
      <c r="Y374" s="14">
        <f t="shared" si="25"/>
        <v>17.991000000000003</v>
      </c>
    </row>
    <row r="375" spans="1:25 1025:1025" s="8" customFormat="1" x14ac:dyDescent="0.35">
      <c r="A375" s="8" t="s">
        <v>26</v>
      </c>
      <c r="B375" s="9" t="s">
        <v>40</v>
      </c>
      <c r="C375" s="8" t="s">
        <v>27</v>
      </c>
      <c r="D375" s="9" t="s">
        <v>40</v>
      </c>
      <c r="E375" s="8" t="s">
        <v>29</v>
      </c>
      <c r="F375" s="8" t="s">
        <v>42</v>
      </c>
      <c r="G375" s="16" t="s">
        <v>658</v>
      </c>
      <c r="I375" s="11" t="s">
        <v>484</v>
      </c>
      <c r="J375" s="11"/>
      <c r="K375" s="11"/>
      <c r="M375" s="8" t="s">
        <v>45</v>
      </c>
      <c r="N375" s="8">
        <v>17</v>
      </c>
      <c r="O375" s="8" t="s">
        <v>46</v>
      </c>
      <c r="P375" s="8">
        <v>17</v>
      </c>
      <c r="S375" s="8">
        <v>1</v>
      </c>
      <c r="U375" s="12">
        <v>2</v>
      </c>
      <c r="V375" s="12">
        <f t="shared" si="24"/>
        <v>34</v>
      </c>
      <c r="W375" s="13">
        <v>0.7</v>
      </c>
      <c r="X375" s="14">
        <f t="shared" si="28"/>
        <v>0.60000000000000009</v>
      </c>
      <c r="Y375" s="14">
        <f t="shared" si="25"/>
        <v>10.200000000000001</v>
      </c>
    </row>
    <row r="376" spans="1:25 1025:1025" s="8" customFormat="1" x14ac:dyDescent="0.35">
      <c r="A376" s="8" t="s">
        <v>26</v>
      </c>
      <c r="B376" s="9" t="s">
        <v>41</v>
      </c>
      <c r="C376" s="8" t="s">
        <v>36</v>
      </c>
      <c r="D376" s="9" t="s">
        <v>41</v>
      </c>
      <c r="E376" s="8" t="s">
        <v>29</v>
      </c>
      <c r="F376" s="8" t="s">
        <v>29</v>
      </c>
      <c r="G376" s="16" t="s">
        <v>659</v>
      </c>
      <c r="I376" s="11" t="s">
        <v>660</v>
      </c>
      <c r="J376" s="11"/>
      <c r="K376" s="11"/>
      <c r="M376" s="8" t="s">
        <v>45</v>
      </c>
      <c r="N376" s="8">
        <v>16</v>
      </c>
      <c r="O376" s="8" t="s">
        <v>46</v>
      </c>
      <c r="P376" s="8">
        <v>1</v>
      </c>
      <c r="S376" s="8">
        <v>1</v>
      </c>
      <c r="U376" s="12">
        <v>9.1</v>
      </c>
      <c r="V376" s="12">
        <f t="shared" si="24"/>
        <v>145.6</v>
      </c>
      <c r="W376" s="13">
        <v>0.7</v>
      </c>
      <c r="X376" s="14">
        <f t="shared" si="28"/>
        <v>2.7300000000000004</v>
      </c>
      <c r="Y376" s="14">
        <f t="shared" si="25"/>
        <v>43.680000000000007</v>
      </c>
    </row>
    <row r="377" spans="1:25 1025:1025" s="8" customFormat="1" x14ac:dyDescent="0.35">
      <c r="A377" s="8" t="s">
        <v>26</v>
      </c>
      <c r="B377" s="9" t="s">
        <v>40</v>
      </c>
      <c r="C377" s="8" t="s">
        <v>36</v>
      </c>
      <c r="D377" s="9" t="s">
        <v>28</v>
      </c>
      <c r="E377" s="8" t="s">
        <v>29</v>
      </c>
      <c r="F377" s="8" t="s">
        <v>42</v>
      </c>
      <c r="G377" s="16" t="s">
        <v>661</v>
      </c>
      <c r="I377" s="11" t="s">
        <v>662</v>
      </c>
      <c r="J377" s="11"/>
      <c r="K377" s="11"/>
      <c r="M377" s="8" t="s">
        <v>45</v>
      </c>
      <c r="N377" s="8">
        <v>5</v>
      </c>
      <c r="O377" s="8" t="s">
        <v>46</v>
      </c>
      <c r="P377" s="8">
        <v>5</v>
      </c>
      <c r="S377" s="8">
        <v>1</v>
      </c>
      <c r="U377" s="12">
        <v>34.33</v>
      </c>
      <c r="V377" s="12">
        <f t="shared" si="24"/>
        <v>171.64999999999998</v>
      </c>
      <c r="W377" s="13">
        <v>0.8</v>
      </c>
      <c r="X377" s="14">
        <f t="shared" si="28"/>
        <v>6.8659999999999979</v>
      </c>
      <c r="Y377" s="14">
        <f t="shared" si="25"/>
        <v>34.329999999999991</v>
      </c>
      <c r="AMK377" s="33"/>
    </row>
    <row r="378" spans="1:25 1025:1025" s="8" customFormat="1" x14ac:dyDescent="0.35">
      <c r="A378" s="8" t="s">
        <v>26</v>
      </c>
      <c r="B378" s="9" t="s">
        <v>40</v>
      </c>
      <c r="C378" s="8" t="s">
        <v>36</v>
      </c>
      <c r="D378" s="9" t="s">
        <v>28</v>
      </c>
      <c r="E378" s="8" t="s">
        <v>29</v>
      </c>
      <c r="F378" s="8" t="s">
        <v>42</v>
      </c>
      <c r="G378" s="16" t="s">
        <v>663</v>
      </c>
      <c r="I378" s="11" t="s">
        <v>664</v>
      </c>
      <c r="J378" s="11"/>
      <c r="K378" s="11"/>
      <c r="M378" s="8" t="s">
        <v>45</v>
      </c>
      <c r="N378" s="8">
        <v>19</v>
      </c>
      <c r="O378" s="8" t="s">
        <v>46</v>
      </c>
      <c r="P378" s="8">
        <v>19</v>
      </c>
      <c r="S378" s="8">
        <v>1</v>
      </c>
      <c r="U378" s="12">
        <v>29.32</v>
      </c>
      <c r="V378" s="12">
        <f t="shared" si="24"/>
        <v>557.08000000000004</v>
      </c>
      <c r="W378" s="13">
        <v>0.95</v>
      </c>
      <c r="X378" s="14">
        <f t="shared" si="28"/>
        <v>1.4660000000000013</v>
      </c>
      <c r="Y378" s="14">
        <f t="shared" si="25"/>
        <v>27.854000000000024</v>
      </c>
    </row>
    <row r="379" spans="1:25 1025:1025" s="8" customFormat="1" x14ac:dyDescent="0.35">
      <c r="A379" s="8" t="s">
        <v>26</v>
      </c>
      <c r="B379" s="9" t="s">
        <v>41</v>
      </c>
      <c r="C379" s="8" t="s">
        <v>61</v>
      </c>
      <c r="D379" s="8">
        <v>13</v>
      </c>
      <c r="E379" s="8" t="s">
        <v>29</v>
      </c>
      <c r="F379" s="8" t="s">
        <v>42</v>
      </c>
      <c r="G379" s="16" t="s">
        <v>665</v>
      </c>
      <c r="I379" s="11" t="s">
        <v>666</v>
      </c>
      <c r="J379" s="11"/>
      <c r="K379" s="11"/>
      <c r="M379" s="8" t="s">
        <v>45</v>
      </c>
      <c r="N379" s="8">
        <v>37</v>
      </c>
      <c r="O379" s="8" t="s">
        <v>46</v>
      </c>
      <c r="P379" s="8">
        <v>1</v>
      </c>
      <c r="S379" s="8">
        <v>1</v>
      </c>
      <c r="U379" s="12"/>
      <c r="V379" s="12">
        <f t="shared" si="24"/>
        <v>0</v>
      </c>
      <c r="W379" s="13"/>
      <c r="X379" s="14">
        <v>1</v>
      </c>
      <c r="Y379" s="14">
        <f t="shared" si="25"/>
        <v>37</v>
      </c>
    </row>
    <row r="380" spans="1:25 1025:1025" s="8" customFormat="1" x14ac:dyDescent="0.35">
      <c r="A380" s="8" t="s">
        <v>26</v>
      </c>
      <c r="B380" s="9" t="s">
        <v>41</v>
      </c>
      <c r="C380" s="8" t="s">
        <v>61</v>
      </c>
      <c r="D380" s="9" t="s">
        <v>101</v>
      </c>
      <c r="E380" s="8" t="s">
        <v>29</v>
      </c>
      <c r="F380" s="8" t="s">
        <v>42</v>
      </c>
      <c r="G380" s="16" t="s">
        <v>667</v>
      </c>
      <c r="I380" s="11" t="s">
        <v>668</v>
      </c>
      <c r="J380" s="11"/>
      <c r="K380" s="11"/>
      <c r="M380" s="8" t="s">
        <v>45</v>
      </c>
      <c r="N380" s="8">
        <v>3</v>
      </c>
      <c r="O380" s="8" t="s">
        <v>46</v>
      </c>
      <c r="P380" s="8">
        <v>1</v>
      </c>
      <c r="S380" s="8">
        <v>1</v>
      </c>
      <c r="U380" s="12"/>
      <c r="V380" s="12">
        <f t="shared" si="24"/>
        <v>0</v>
      </c>
      <c r="W380" s="13"/>
      <c r="X380" s="14">
        <v>2</v>
      </c>
      <c r="Y380" s="14">
        <f t="shared" si="25"/>
        <v>6</v>
      </c>
    </row>
    <row r="381" spans="1:25 1025:1025" s="8" customFormat="1" x14ac:dyDescent="0.35">
      <c r="A381" s="8" t="s">
        <v>26</v>
      </c>
      <c r="B381" s="9" t="s">
        <v>41</v>
      </c>
      <c r="C381" s="8" t="s">
        <v>61</v>
      </c>
      <c r="D381" s="9" t="s">
        <v>101</v>
      </c>
      <c r="E381" s="8" t="s">
        <v>29</v>
      </c>
      <c r="F381" s="8" t="s">
        <v>42</v>
      </c>
      <c r="G381" s="16" t="s">
        <v>669</v>
      </c>
      <c r="I381" s="11" t="s">
        <v>470</v>
      </c>
      <c r="J381" s="11"/>
      <c r="K381" s="11"/>
      <c r="M381" s="8" t="s">
        <v>45</v>
      </c>
      <c r="N381" s="8">
        <v>2</v>
      </c>
      <c r="O381" s="8" t="s">
        <v>46</v>
      </c>
      <c r="P381" s="8">
        <v>1</v>
      </c>
      <c r="S381" s="8">
        <v>1</v>
      </c>
      <c r="U381" s="12"/>
      <c r="V381" s="12">
        <f t="shared" si="24"/>
        <v>0</v>
      </c>
      <c r="W381" s="13"/>
      <c r="X381" s="14">
        <v>2</v>
      </c>
      <c r="Y381" s="14">
        <f t="shared" si="25"/>
        <v>4</v>
      </c>
    </row>
    <row r="382" spans="1:25 1025:1025" s="8" customFormat="1" x14ac:dyDescent="0.35">
      <c r="A382" s="8" t="s">
        <v>26</v>
      </c>
      <c r="B382" s="9" t="s">
        <v>41</v>
      </c>
      <c r="C382" s="8" t="s">
        <v>52</v>
      </c>
      <c r="D382" s="9" t="s">
        <v>55</v>
      </c>
      <c r="E382" s="8" t="s">
        <v>29</v>
      </c>
      <c r="F382" s="8" t="s">
        <v>42</v>
      </c>
      <c r="G382" s="16" t="s">
        <v>670</v>
      </c>
      <c r="I382" s="11" t="s">
        <v>671</v>
      </c>
      <c r="J382" s="11"/>
      <c r="K382" s="11"/>
      <c r="M382" s="8" t="s">
        <v>45</v>
      </c>
      <c r="N382" s="8">
        <v>8</v>
      </c>
      <c r="O382" s="8" t="s">
        <v>46</v>
      </c>
      <c r="P382" s="8">
        <v>1</v>
      </c>
      <c r="S382" s="8">
        <v>1</v>
      </c>
      <c r="U382" s="12">
        <v>391.8</v>
      </c>
      <c r="V382" s="12">
        <f t="shared" si="24"/>
        <v>3134.4</v>
      </c>
      <c r="W382" s="13">
        <v>0.95</v>
      </c>
      <c r="X382" s="14">
        <f t="shared" ref="X382:X387" si="29">U382*(1-W382)</f>
        <v>19.590000000000018</v>
      </c>
      <c r="Y382" s="14">
        <f t="shared" si="25"/>
        <v>156.72000000000014</v>
      </c>
    </row>
    <row r="383" spans="1:25 1025:1025" s="8" customFormat="1" x14ac:dyDescent="0.35">
      <c r="A383" s="8" t="s">
        <v>26</v>
      </c>
      <c r="B383" s="9" t="s">
        <v>40</v>
      </c>
      <c r="C383" s="8" t="s">
        <v>52</v>
      </c>
      <c r="D383" s="9" t="s">
        <v>37</v>
      </c>
      <c r="E383" s="8" t="s">
        <v>42</v>
      </c>
      <c r="F383" s="8" t="s">
        <v>42</v>
      </c>
      <c r="G383" s="16" t="s">
        <v>670</v>
      </c>
      <c r="I383" s="11" t="s">
        <v>671</v>
      </c>
      <c r="J383" s="11"/>
      <c r="K383" s="11"/>
      <c r="M383" s="8" t="s">
        <v>45</v>
      </c>
      <c r="N383" s="8">
        <v>1</v>
      </c>
      <c r="O383" s="8" t="s">
        <v>46</v>
      </c>
      <c r="P383" s="8">
        <v>1</v>
      </c>
      <c r="S383" s="8">
        <v>1</v>
      </c>
      <c r="U383" s="12">
        <v>391.8</v>
      </c>
      <c r="V383" s="12">
        <f t="shared" si="24"/>
        <v>391.8</v>
      </c>
      <c r="W383" s="13">
        <v>0.95</v>
      </c>
      <c r="X383" s="14">
        <f t="shared" si="29"/>
        <v>19.590000000000018</v>
      </c>
      <c r="Y383" s="14">
        <f t="shared" si="25"/>
        <v>19.590000000000018</v>
      </c>
    </row>
    <row r="384" spans="1:25 1025:1025" s="8" customFormat="1" x14ac:dyDescent="0.35">
      <c r="A384" s="8" t="s">
        <v>26</v>
      </c>
      <c r="B384" s="9" t="s">
        <v>41</v>
      </c>
      <c r="C384" s="8" t="s">
        <v>52</v>
      </c>
      <c r="D384" s="9" t="s">
        <v>41</v>
      </c>
      <c r="E384" s="8" t="s">
        <v>29</v>
      </c>
      <c r="F384" s="8" t="s">
        <v>42</v>
      </c>
      <c r="G384" s="16" t="s">
        <v>672</v>
      </c>
      <c r="I384" s="11" t="s">
        <v>673</v>
      </c>
      <c r="J384" s="11"/>
      <c r="K384" s="11"/>
      <c r="M384" s="8" t="s">
        <v>45</v>
      </c>
      <c r="N384" s="8">
        <v>3</v>
      </c>
      <c r="O384" s="8" t="s">
        <v>46</v>
      </c>
      <c r="P384" s="8">
        <v>1</v>
      </c>
      <c r="S384" s="8">
        <v>1</v>
      </c>
      <c r="U384" s="12">
        <v>72.400000000000006</v>
      </c>
      <c r="V384" s="12">
        <f t="shared" si="24"/>
        <v>217.20000000000002</v>
      </c>
      <c r="W384" s="13">
        <v>0.7</v>
      </c>
      <c r="X384" s="14">
        <f t="shared" si="29"/>
        <v>21.720000000000006</v>
      </c>
      <c r="Y384" s="14">
        <f t="shared" si="25"/>
        <v>65.160000000000025</v>
      </c>
    </row>
    <row r="385" spans="1:25" s="8" customFormat="1" x14ac:dyDescent="0.35">
      <c r="A385" s="8" t="s">
        <v>26</v>
      </c>
      <c r="B385" s="9" t="s">
        <v>41</v>
      </c>
      <c r="C385" s="8" t="s">
        <v>36</v>
      </c>
      <c r="D385" s="9" t="s">
        <v>41</v>
      </c>
      <c r="E385" s="8" t="s">
        <v>29</v>
      </c>
      <c r="F385" s="8" t="s">
        <v>29</v>
      </c>
      <c r="G385" s="16" t="s">
        <v>674</v>
      </c>
      <c r="I385" s="11" t="s">
        <v>533</v>
      </c>
      <c r="J385" s="11"/>
      <c r="K385" s="11"/>
      <c r="M385" s="8" t="s">
        <v>45</v>
      </c>
      <c r="N385" s="8">
        <v>3</v>
      </c>
      <c r="O385" s="8" t="s">
        <v>46</v>
      </c>
      <c r="P385" s="8">
        <v>1</v>
      </c>
      <c r="S385" s="8">
        <v>1</v>
      </c>
      <c r="U385" s="12">
        <v>45.33</v>
      </c>
      <c r="V385" s="12">
        <f t="shared" si="24"/>
        <v>135.99</v>
      </c>
      <c r="W385" s="13">
        <v>0.7</v>
      </c>
      <c r="X385" s="14">
        <f t="shared" si="29"/>
        <v>13.599000000000002</v>
      </c>
      <c r="Y385" s="14">
        <f t="shared" si="25"/>
        <v>40.797000000000004</v>
      </c>
    </row>
    <row r="386" spans="1:25" s="8" customFormat="1" x14ac:dyDescent="0.35">
      <c r="A386" s="8" t="s">
        <v>26</v>
      </c>
      <c r="B386" s="9" t="s">
        <v>41</v>
      </c>
      <c r="C386" s="8" t="s">
        <v>61</v>
      </c>
      <c r="D386" s="9" t="s">
        <v>77</v>
      </c>
      <c r="E386" s="8" t="s">
        <v>29</v>
      </c>
      <c r="F386" s="8" t="s">
        <v>42</v>
      </c>
      <c r="G386" s="16" t="s">
        <v>675</v>
      </c>
      <c r="I386" s="11" t="s">
        <v>676</v>
      </c>
      <c r="J386" s="11"/>
      <c r="K386" s="11"/>
      <c r="M386" s="8" t="s">
        <v>45</v>
      </c>
      <c r="N386" s="8">
        <v>4</v>
      </c>
      <c r="O386" s="8" t="s">
        <v>46</v>
      </c>
      <c r="P386" s="8">
        <v>1</v>
      </c>
      <c r="S386" s="8">
        <v>1</v>
      </c>
      <c r="U386" s="12">
        <v>686</v>
      </c>
      <c r="V386" s="12">
        <f t="shared" ref="V386:V449" si="30">U386*N386</f>
        <v>2744</v>
      </c>
      <c r="W386" s="13">
        <v>0.98</v>
      </c>
      <c r="X386" s="14">
        <f t="shared" si="29"/>
        <v>13.720000000000013</v>
      </c>
      <c r="Y386" s="14">
        <f t="shared" si="25"/>
        <v>54.880000000000052</v>
      </c>
    </row>
    <row r="387" spans="1:25" s="8" customFormat="1" x14ac:dyDescent="0.35">
      <c r="A387" s="8" t="s">
        <v>26</v>
      </c>
      <c r="B387" s="9" t="s">
        <v>40</v>
      </c>
      <c r="C387" s="8" t="s">
        <v>52</v>
      </c>
      <c r="D387" s="9" t="s">
        <v>37</v>
      </c>
      <c r="E387" s="8" t="s">
        <v>29</v>
      </c>
      <c r="F387" s="8" t="s">
        <v>42</v>
      </c>
      <c r="G387" s="16" t="s">
        <v>677</v>
      </c>
      <c r="I387" s="11" t="s">
        <v>678</v>
      </c>
      <c r="J387" s="11"/>
      <c r="K387" s="11"/>
      <c r="M387" s="8" t="s">
        <v>45</v>
      </c>
      <c r="N387" s="8">
        <v>3</v>
      </c>
      <c r="O387" s="8" t="s">
        <v>46</v>
      </c>
      <c r="P387" s="8">
        <v>3</v>
      </c>
      <c r="S387" s="8">
        <v>1</v>
      </c>
      <c r="U387" s="12">
        <v>168.54</v>
      </c>
      <c r="V387" s="12">
        <f t="shared" si="30"/>
        <v>505.62</v>
      </c>
      <c r="W387" s="13">
        <v>0.9</v>
      </c>
      <c r="X387" s="14">
        <f t="shared" si="29"/>
        <v>16.853999999999996</v>
      </c>
      <c r="Y387" s="14">
        <f t="shared" ref="Y387:Y450" si="31">X387*N387</f>
        <v>50.561999999999983</v>
      </c>
    </row>
    <row r="388" spans="1:25" s="8" customFormat="1" x14ac:dyDescent="0.35">
      <c r="A388" s="8" t="s">
        <v>26</v>
      </c>
      <c r="B388" s="9" t="s">
        <v>40</v>
      </c>
      <c r="C388" s="8" t="s">
        <v>61</v>
      </c>
      <c r="D388" s="9" t="s">
        <v>40</v>
      </c>
      <c r="E388" s="8" t="s">
        <v>29</v>
      </c>
      <c r="F388" s="8" t="s">
        <v>42</v>
      </c>
      <c r="G388" s="16" t="s">
        <v>679</v>
      </c>
      <c r="I388" s="11" t="s">
        <v>680</v>
      </c>
      <c r="J388" s="11"/>
      <c r="K388" s="11"/>
      <c r="M388" s="8" t="s">
        <v>45</v>
      </c>
      <c r="N388" s="8">
        <v>1</v>
      </c>
      <c r="O388" s="8" t="s">
        <v>46</v>
      </c>
      <c r="P388" s="8">
        <v>1</v>
      </c>
      <c r="S388" s="8">
        <v>1</v>
      </c>
      <c r="U388" s="12"/>
      <c r="V388" s="12">
        <f t="shared" si="30"/>
        <v>0</v>
      </c>
      <c r="W388" s="13"/>
      <c r="X388" s="14">
        <v>5</v>
      </c>
      <c r="Y388" s="14">
        <f t="shared" si="31"/>
        <v>5</v>
      </c>
    </row>
    <row r="389" spans="1:25" s="8" customFormat="1" x14ac:dyDescent="0.35">
      <c r="A389" s="8" t="s">
        <v>26</v>
      </c>
      <c r="B389" s="9" t="s">
        <v>41</v>
      </c>
      <c r="C389" s="8" t="s">
        <v>27</v>
      </c>
      <c r="D389" s="9" t="s">
        <v>77</v>
      </c>
      <c r="E389" s="8" t="s">
        <v>29</v>
      </c>
      <c r="F389" s="8" t="s">
        <v>42</v>
      </c>
      <c r="G389" s="16" t="s">
        <v>681</v>
      </c>
      <c r="I389" s="11" t="s">
        <v>682</v>
      </c>
      <c r="J389" s="11"/>
      <c r="K389" s="11"/>
      <c r="M389" s="8" t="s">
        <v>45</v>
      </c>
      <c r="N389" s="8">
        <v>7</v>
      </c>
      <c r="O389" s="8" t="s">
        <v>46</v>
      </c>
      <c r="P389" s="8">
        <v>1</v>
      </c>
      <c r="S389" s="8">
        <v>1</v>
      </c>
      <c r="U389" s="12">
        <v>134.19</v>
      </c>
      <c r="V389" s="12">
        <f t="shared" si="30"/>
        <v>939.32999999999993</v>
      </c>
      <c r="W389" s="13">
        <v>0.8</v>
      </c>
      <c r="X389" s="14">
        <f t="shared" ref="X389:X397" si="32">U389*(1-W389)</f>
        <v>26.837999999999994</v>
      </c>
      <c r="Y389" s="14">
        <f t="shared" si="31"/>
        <v>187.86599999999996</v>
      </c>
    </row>
    <row r="390" spans="1:25" s="8" customFormat="1" x14ac:dyDescent="0.35">
      <c r="A390" s="8" t="s">
        <v>26</v>
      </c>
      <c r="B390" s="9" t="s">
        <v>41</v>
      </c>
      <c r="C390" s="8" t="s">
        <v>36</v>
      </c>
      <c r="D390" s="9" t="s">
        <v>50</v>
      </c>
      <c r="E390" s="8" t="s">
        <v>29</v>
      </c>
      <c r="F390" s="8" t="s">
        <v>29</v>
      </c>
      <c r="G390" s="16" t="s">
        <v>683</v>
      </c>
      <c r="I390" s="11" t="s">
        <v>682</v>
      </c>
      <c r="J390" s="11"/>
      <c r="K390" s="11"/>
      <c r="M390" s="8" t="s">
        <v>45</v>
      </c>
      <c r="N390" s="8">
        <v>6</v>
      </c>
      <c r="O390" s="8" t="s">
        <v>46</v>
      </c>
      <c r="P390" s="8">
        <v>1</v>
      </c>
      <c r="S390" s="8">
        <v>1</v>
      </c>
      <c r="U390" s="12">
        <v>61.28</v>
      </c>
      <c r="V390" s="12">
        <f t="shared" si="30"/>
        <v>367.68</v>
      </c>
      <c r="W390" s="13">
        <v>0.7</v>
      </c>
      <c r="X390" s="14">
        <f t="shared" si="32"/>
        <v>18.384000000000004</v>
      </c>
      <c r="Y390" s="14">
        <f t="shared" si="31"/>
        <v>110.30400000000003</v>
      </c>
    </row>
    <row r="391" spans="1:25" s="8" customFormat="1" x14ac:dyDescent="0.35">
      <c r="A391" s="8" t="s">
        <v>26</v>
      </c>
      <c r="B391" s="9" t="s">
        <v>41</v>
      </c>
      <c r="C391" s="8" t="s">
        <v>61</v>
      </c>
      <c r="D391" s="8">
        <v>14</v>
      </c>
      <c r="E391" s="8" t="s">
        <v>29</v>
      </c>
      <c r="F391" s="8" t="s">
        <v>42</v>
      </c>
      <c r="G391" s="16" t="s">
        <v>684</v>
      </c>
      <c r="I391" s="11" t="s">
        <v>520</v>
      </c>
      <c r="J391" s="11"/>
      <c r="K391" s="11"/>
      <c r="M391" s="8" t="s">
        <v>45</v>
      </c>
      <c r="N391" s="8">
        <v>11</v>
      </c>
      <c r="O391" s="8" t="s">
        <v>46</v>
      </c>
      <c r="P391" s="8">
        <v>1</v>
      </c>
      <c r="S391" s="8">
        <v>1</v>
      </c>
      <c r="U391" s="12">
        <v>54.39</v>
      </c>
      <c r="V391" s="12">
        <f t="shared" si="30"/>
        <v>598.29</v>
      </c>
      <c r="W391" s="13">
        <v>0.7</v>
      </c>
      <c r="X391" s="14">
        <f t="shared" si="32"/>
        <v>16.317000000000004</v>
      </c>
      <c r="Y391" s="14">
        <f t="shared" si="31"/>
        <v>179.48700000000005</v>
      </c>
    </row>
    <row r="392" spans="1:25" s="8" customFormat="1" x14ac:dyDescent="0.35">
      <c r="A392" s="8" t="s">
        <v>26</v>
      </c>
      <c r="B392" s="9" t="s">
        <v>40</v>
      </c>
      <c r="C392" s="8" t="s">
        <v>36</v>
      </c>
      <c r="D392" s="9" t="s">
        <v>62</v>
      </c>
      <c r="E392" s="8" t="s">
        <v>29</v>
      </c>
      <c r="F392" s="8" t="s">
        <v>42</v>
      </c>
      <c r="G392" s="16" t="s">
        <v>685</v>
      </c>
      <c r="I392" s="11" t="s">
        <v>686</v>
      </c>
      <c r="J392" s="11"/>
      <c r="K392" s="11"/>
      <c r="M392" s="8" t="s">
        <v>45</v>
      </c>
      <c r="N392" s="8">
        <v>1</v>
      </c>
      <c r="O392" s="8" t="s">
        <v>46</v>
      </c>
      <c r="P392" s="8">
        <v>1</v>
      </c>
      <c r="S392" s="8">
        <v>1</v>
      </c>
      <c r="U392" s="12">
        <v>1985</v>
      </c>
      <c r="V392" s="12">
        <f t="shared" si="30"/>
        <v>1985</v>
      </c>
      <c r="W392" s="13">
        <v>0.95</v>
      </c>
      <c r="X392" s="14">
        <f t="shared" si="32"/>
        <v>99.250000000000085</v>
      </c>
      <c r="Y392" s="14">
        <f t="shared" si="31"/>
        <v>99.250000000000085</v>
      </c>
    </row>
    <row r="393" spans="1:25" s="8" customFormat="1" x14ac:dyDescent="0.35">
      <c r="A393" s="8" t="s">
        <v>26</v>
      </c>
      <c r="B393" s="9" t="s">
        <v>40</v>
      </c>
      <c r="C393" s="8" t="s">
        <v>52</v>
      </c>
      <c r="D393" s="9" t="s">
        <v>101</v>
      </c>
      <c r="E393" s="8" t="s">
        <v>29</v>
      </c>
      <c r="F393" s="8" t="s">
        <v>42</v>
      </c>
      <c r="G393" s="16" t="s">
        <v>687</v>
      </c>
      <c r="I393" s="11" t="s">
        <v>688</v>
      </c>
      <c r="J393" s="11"/>
      <c r="K393" s="11"/>
      <c r="M393" s="8" t="s">
        <v>45</v>
      </c>
      <c r="N393" s="8">
        <v>1</v>
      </c>
      <c r="O393" s="8" t="s">
        <v>46</v>
      </c>
      <c r="P393" s="8">
        <v>1</v>
      </c>
      <c r="S393" s="8">
        <v>1</v>
      </c>
      <c r="U393" s="12">
        <v>37.44</v>
      </c>
      <c r="V393" s="12">
        <f t="shared" si="30"/>
        <v>37.44</v>
      </c>
      <c r="W393" s="13">
        <v>0.7</v>
      </c>
      <c r="X393" s="14">
        <f t="shared" si="32"/>
        <v>11.232000000000001</v>
      </c>
      <c r="Y393" s="14">
        <f t="shared" si="31"/>
        <v>11.232000000000001</v>
      </c>
    </row>
    <row r="394" spans="1:25" s="8" customFormat="1" x14ac:dyDescent="0.35">
      <c r="A394" s="8" t="s">
        <v>26</v>
      </c>
      <c r="B394" s="9" t="s">
        <v>40</v>
      </c>
      <c r="C394" s="8" t="s">
        <v>52</v>
      </c>
      <c r="D394" s="9" t="s">
        <v>37</v>
      </c>
      <c r="E394" s="8" t="s">
        <v>29</v>
      </c>
      <c r="F394" s="8" t="s">
        <v>42</v>
      </c>
      <c r="G394" s="16" t="s">
        <v>689</v>
      </c>
      <c r="I394" s="11" t="s">
        <v>458</v>
      </c>
      <c r="J394" s="11"/>
      <c r="K394" s="11"/>
      <c r="M394" s="8" t="s">
        <v>45</v>
      </c>
      <c r="N394" s="8">
        <v>22</v>
      </c>
      <c r="O394" s="8" t="s">
        <v>46</v>
      </c>
      <c r="P394" s="8">
        <v>4</v>
      </c>
      <c r="S394" s="8">
        <v>1</v>
      </c>
      <c r="U394" s="12">
        <v>25.86</v>
      </c>
      <c r="V394" s="12">
        <f t="shared" si="30"/>
        <v>568.91999999999996</v>
      </c>
      <c r="W394" s="13">
        <v>0.7</v>
      </c>
      <c r="X394" s="14">
        <f t="shared" si="32"/>
        <v>7.7580000000000009</v>
      </c>
      <c r="Y394" s="14">
        <f t="shared" si="31"/>
        <v>170.67600000000002</v>
      </c>
    </row>
    <row r="395" spans="1:25" s="8" customFormat="1" x14ac:dyDescent="0.35">
      <c r="A395" s="8" t="s">
        <v>26</v>
      </c>
      <c r="B395" s="9" t="s">
        <v>41</v>
      </c>
      <c r="C395" s="8" t="s">
        <v>27</v>
      </c>
      <c r="D395" s="9" t="s">
        <v>101</v>
      </c>
      <c r="E395" s="8" t="s">
        <v>29</v>
      </c>
      <c r="F395" s="8" t="s">
        <v>42</v>
      </c>
      <c r="G395" s="16" t="s">
        <v>690</v>
      </c>
      <c r="I395" s="11" t="s">
        <v>691</v>
      </c>
      <c r="J395" s="11"/>
      <c r="K395" s="11"/>
      <c r="M395" s="8" t="s">
        <v>45</v>
      </c>
      <c r="N395" s="8">
        <v>8</v>
      </c>
      <c r="O395" s="8" t="s">
        <v>46</v>
      </c>
      <c r="P395" s="8">
        <v>1</v>
      </c>
      <c r="S395" s="8">
        <v>1</v>
      </c>
      <c r="U395" s="12">
        <v>65.81</v>
      </c>
      <c r="V395" s="12">
        <f t="shared" si="30"/>
        <v>526.48</v>
      </c>
      <c r="W395" s="13">
        <v>0.7</v>
      </c>
      <c r="X395" s="14">
        <f t="shared" si="32"/>
        <v>19.743000000000002</v>
      </c>
      <c r="Y395" s="14">
        <f t="shared" si="31"/>
        <v>157.94400000000002</v>
      </c>
    </row>
    <row r="396" spans="1:25" s="8" customFormat="1" x14ac:dyDescent="0.35">
      <c r="A396" s="8" t="s">
        <v>26</v>
      </c>
      <c r="B396" s="9" t="s">
        <v>40</v>
      </c>
      <c r="C396" s="8" t="s">
        <v>52</v>
      </c>
      <c r="D396" s="9" t="s">
        <v>37</v>
      </c>
      <c r="E396" s="8" t="s">
        <v>29</v>
      </c>
      <c r="F396" s="8" t="s">
        <v>42</v>
      </c>
      <c r="G396" s="16" t="s">
        <v>692</v>
      </c>
      <c r="I396" s="11" t="s">
        <v>458</v>
      </c>
      <c r="J396" s="11"/>
      <c r="K396" s="11"/>
      <c r="M396" s="8" t="s">
        <v>45</v>
      </c>
      <c r="N396" s="8">
        <v>4</v>
      </c>
      <c r="O396" s="8" t="s">
        <v>46</v>
      </c>
      <c r="P396" s="8">
        <v>4</v>
      </c>
      <c r="S396" s="8">
        <v>1</v>
      </c>
      <c r="U396" s="12">
        <v>79.34</v>
      </c>
      <c r="V396" s="12">
        <f t="shared" si="30"/>
        <v>317.36</v>
      </c>
      <c r="W396" s="13">
        <v>0.7</v>
      </c>
      <c r="X396" s="14">
        <f t="shared" si="32"/>
        <v>23.802000000000003</v>
      </c>
      <c r="Y396" s="14">
        <f t="shared" si="31"/>
        <v>95.208000000000013</v>
      </c>
    </row>
    <row r="397" spans="1:25" s="8" customFormat="1" x14ac:dyDescent="0.35">
      <c r="A397" s="8" t="s">
        <v>26</v>
      </c>
      <c r="B397" s="9" t="s">
        <v>41</v>
      </c>
      <c r="C397" s="8" t="s">
        <v>52</v>
      </c>
      <c r="D397" s="9" t="s">
        <v>40</v>
      </c>
      <c r="E397" s="8" t="s">
        <v>29</v>
      </c>
      <c r="F397" s="8" t="s">
        <v>42</v>
      </c>
      <c r="G397" s="16" t="s">
        <v>693</v>
      </c>
      <c r="I397" s="11" t="s">
        <v>694</v>
      </c>
      <c r="J397" s="11"/>
      <c r="K397" s="11"/>
      <c r="M397" s="8" t="s">
        <v>45</v>
      </c>
      <c r="N397" s="8">
        <v>2</v>
      </c>
      <c r="O397" s="8" t="s">
        <v>46</v>
      </c>
      <c r="P397" s="8">
        <v>1</v>
      </c>
      <c r="S397" s="8">
        <v>1</v>
      </c>
      <c r="U397" s="12">
        <v>47.98</v>
      </c>
      <c r="V397" s="12">
        <f t="shared" si="30"/>
        <v>95.96</v>
      </c>
      <c r="W397" s="13">
        <v>0.7</v>
      </c>
      <c r="X397" s="14">
        <f t="shared" si="32"/>
        <v>14.394000000000002</v>
      </c>
      <c r="Y397" s="14">
        <f t="shared" si="31"/>
        <v>28.788000000000004</v>
      </c>
    </row>
    <row r="398" spans="1:25" s="8" customFormat="1" x14ac:dyDescent="0.35">
      <c r="A398" s="8" t="s">
        <v>26</v>
      </c>
      <c r="B398" s="9" t="s">
        <v>41</v>
      </c>
      <c r="C398" s="8" t="s">
        <v>61</v>
      </c>
      <c r="D398" s="8">
        <v>13</v>
      </c>
      <c r="E398" s="8" t="s">
        <v>29</v>
      </c>
      <c r="F398" s="8" t="s">
        <v>42</v>
      </c>
      <c r="G398" s="16" t="s">
        <v>695</v>
      </c>
      <c r="I398" s="11" t="s">
        <v>301</v>
      </c>
      <c r="J398" s="11"/>
      <c r="K398" s="11"/>
      <c r="M398" s="8" t="s">
        <v>45</v>
      </c>
      <c r="N398" s="8">
        <v>7</v>
      </c>
      <c r="O398" s="8" t="s">
        <v>46</v>
      </c>
      <c r="P398" s="8">
        <v>1</v>
      </c>
      <c r="S398" s="8">
        <v>1</v>
      </c>
      <c r="U398" s="12"/>
      <c r="V398" s="12">
        <f t="shared" si="30"/>
        <v>0</v>
      </c>
      <c r="W398" s="13"/>
      <c r="X398" s="14">
        <v>0.05</v>
      </c>
      <c r="Y398" s="14">
        <f t="shared" si="31"/>
        <v>0.35000000000000003</v>
      </c>
    </row>
    <row r="399" spans="1:25" s="8" customFormat="1" x14ac:dyDescent="0.35">
      <c r="A399" s="8" t="s">
        <v>26</v>
      </c>
      <c r="B399" s="9" t="s">
        <v>41</v>
      </c>
      <c r="C399" s="8" t="s">
        <v>61</v>
      </c>
      <c r="D399" s="9" t="s">
        <v>77</v>
      </c>
      <c r="E399" s="8" t="s">
        <v>29</v>
      </c>
      <c r="F399" s="8" t="s">
        <v>42</v>
      </c>
      <c r="G399" s="16" t="s">
        <v>696</v>
      </c>
      <c r="I399" s="11" t="s">
        <v>697</v>
      </c>
      <c r="J399" s="11"/>
      <c r="K399" s="11"/>
      <c r="M399" s="8" t="s">
        <v>45</v>
      </c>
      <c r="N399" s="8">
        <v>1</v>
      </c>
      <c r="O399" s="8" t="s">
        <v>46</v>
      </c>
      <c r="P399" s="8">
        <v>1</v>
      </c>
      <c r="S399" s="8">
        <v>1</v>
      </c>
      <c r="U399" s="12">
        <v>17.239999999999998</v>
      </c>
      <c r="V399" s="12">
        <f t="shared" si="30"/>
        <v>17.239999999999998</v>
      </c>
      <c r="W399" s="13">
        <v>0.7</v>
      </c>
      <c r="X399" s="14">
        <f>U399*(1-W399)</f>
        <v>5.1720000000000006</v>
      </c>
      <c r="Y399" s="14">
        <f t="shared" si="31"/>
        <v>5.1720000000000006</v>
      </c>
    </row>
    <row r="400" spans="1:25" s="8" customFormat="1" x14ac:dyDescent="0.35">
      <c r="A400" s="8" t="s">
        <v>26</v>
      </c>
      <c r="B400" s="9" t="s">
        <v>41</v>
      </c>
      <c r="C400" s="8" t="s">
        <v>52</v>
      </c>
      <c r="D400" s="9" t="s">
        <v>40</v>
      </c>
      <c r="E400" s="8" t="s">
        <v>29</v>
      </c>
      <c r="F400" s="8" t="s">
        <v>42</v>
      </c>
      <c r="G400" s="16" t="s">
        <v>698</v>
      </c>
      <c r="I400" s="11" t="s">
        <v>699</v>
      </c>
      <c r="J400" s="11"/>
      <c r="K400" s="11"/>
      <c r="M400" s="8" t="s">
        <v>45</v>
      </c>
      <c r="N400" s="8">
        <v>2</v>
      </c>
      <c r="O400" s="8" t="s">
        <v>46</v>
      </c>
      <c r="P400" s="8">
        <v>1</v>
      </c>
      <c r="S400" s="8">
        <v>1</v>
      </c>
      <c r="U400" s="12">
        <v>14.09</v>
      </c>
      <c r="V400" s="12">
        <f t="shared" si="30"/>
        <v>28.18</v>
      </c>
      <c r="W400" s="13">
        <v>0.7</v>
      </c>
      <c r="X400" s="14">
        <f>U400*(1-W400)</f>
        <v>4.2270000000000003</v>
      </c>
      <c r="Y400" s="14">
        <f t="shared" si="31"/>
        <v>8.4540000000000006</v>
      </c>
    </row>
    <row r="401" spans="1:1025" s="8" customFormat="1" x14ac:dyDescent="0.35">
      <c r="A401" s="8" t="s">
        <v>26</v>
      </c>
      <c r="B401" s="9" t="s">
        <v>41</v>
      </c>
      <c r="C401" s="8" t="s">
        <v>27</v>
      </c>
      <c r="D401" s="9" t="s">
        <v>41</v>
      </c>
      <c r="E401" s="8" t="s">
        <v>29</v>
      </c>
      <c r="F401" s="8" t="s">
        <v>42</v>
      </c>
      <c r="G401" s="16" t="s">
        <v>700</v>
      </c>
      <c r="I401" s="11" t="s">
        <v>701</v>
      </c>
      <c r="J401" s="11"/>
      <c r="K401" s="11"/>
      <c r="M401" s="8" t="s">
        <v>45</v>
      </c>
      <c r="N401" s="8">
        <v>2</v>
      </c>
      <c r="O401" s="8" t="s">
        <v>46</v>
      </c>
      <c r="P401" s="8">
        <v>1</v>
      </c>
      <c r="S401" s="8">
        <v>1</v>
      </c>
      <c r="U401" s="12"/>
      <c r="V401" s="12">
        <f t="shared" si="30"/>
        <v>0</v>
      </c>
      <c r="W401" s="13"/>
      <c r="X401" s="14">
        <v>20</v>
      </c>
      <c r="Y401" s="14">
        <f t="shared" si="31"/>
        <v>40</v>
      </c>
    </row>
    <row r="402" spans="1:1025" s="8" customFormat="1" x14ac:dyDescent="0.35">
      <c r="A402" s="8" t="s">
        <v>26</v>
      </c>
      <c r="B402" s="9" t="s">
        <v>40</v>
      </c>
      <c r="C402" s="8" t="s">
        <v>565</v>
      </c>
      <c r="D402" s="9" t="s">
        <v>28</v>
      </c>
      <c r="E402" s="8" t="s">
        <v>29</v>
      </c>
      <c r="F402" s="8" t="s">
        <v>42</v>
      </c>
      <c r="G402" s="16" t="s">
        <v>702</v>
      </c>
      <c r="I402" s="11" t="s">
        <v>703</v>
      </c>
      <c r="J402" s="11"/>
      <c r="K402" s="11"/>
      <c r="M402" s="8" t="s">
        <v>45</v>
      </c>
      <c r="N402" s="8">
        <v>2</v>
      </c>
      <c r="O402" s="8" t="s">
        <v>46</v>
      </c>
      <c r="P402" s="8">
        <v>1</v>
      </c>
      <c r="S402" s="8">
        <v>1</v>
      </c>
      <c r="U402" s="12"/>
      <c r="V402" s="12">
        <f t="shared" si="30"/>
        <v>0</v>
      </c>
      <c r="W402" s="13"/>
      <c r="X402" s="14">
        <v>25</v>
      </c>
      <c r="Y402" s="14">
        <f t="shared" si="31"/>
        <v>50</v>
      </c>
    </row>
    <row r="403" spans="1:1025" s="8" customFormat="1" x14ac:dyDescent="0.35">
      <c r="A403" s="8" t="s">
        <v>26</v>
      </c>
      <c r="B403" s="9" t="s">
        <v>41</v>
      </c>
      <c r="C403" s="8" t="s">
        <v>52</v>
      </c>
      <c r="D403" s="8">
        <v>12</v>
      </c>
      <c r="E403" s="8" t="s">
        <v>29</v>
      </c>
      <c r="F403" s="8" t="s">
        <v>42</v>
      </c>
      <c r="G403" s="16" t="s">
        <v>704</v>
      </c>
      <c r="I403" s="11" t="s">
        <v>705</v>
      </c>
      <c r="J403" s="11"/>
      <c r="K403" s="11"/>
      <c r="M403" s="8" t="s">
        <v>45</v>
      </c>
      <c r="N403" s="8">
        <v>4</v>
      </c>
      <c r="O403" s="8" t="s">
        <v>46</v>
      </c>
      <c r="P403" s="8">
        <v>1</v>
      </c>
      <c r="S403" s="8">
        <v>1</v>
      </c>
      <c r="U403" s="12">
        <v>96.2</v>
      </c>
      <c r="V403" s="12">
        <f t="shared" si="30"/>
        <v>384.8</v>
      </c>
      <c r="W403" s="13">
        <v>0.7</v>
      </c>
      <c r="X403" s="14">
        <f t="shared" ref="X403:X409" si="33">U403*(1-W403)</f>
        <v>28.860000000000007</v>
      </c>
      <c r="Y403" s="14">
        <f t="shared" si="31"/>
        <v>115.44000000000003</v>
      </c>
    </row>
    <row r="404" spans="1:1025" s="8" customFormat="1" x14ac:dyDescent="0.35">
      <c r="A404" s="8" t="s">
        <v>26</v>
      </c>
      <c r="B404" s="9" t="s">
        <v>41</v>
      </c>
      <c r="C404" s="8" t="s">
        <v>27</v>
      </c>
      <c r="D404" s="9" t="s">
        <v>77</v>
      </c>
      <c r="E404" s="8" t="s">
        <v>29</v>
      </c>
      <c r="F404" s="8" t="s">
        <v>42</v>
      </c>
      <c r="G404" s="16" t="s">
        <v>706</v>
      </c>
      <c r="I404" s="11" t="s">
        <v>531</v>
      </c>
      <c r="J404" s="11"/>
      <c r="K404" s="11"/>
      <c r="M404" s="8" t="s">
        <v>45</v>
      </c>
      <c r="N404" s="8">
        <v>1</v>
      </c>
      <c r="O404" s="8" t="s">
        <v>46</v>
      </c>
      <c r="P404" s="8">
        <v>1</v>
      </c>
      <c r="S404" s="8">
        <v>1</v>
      </c>
      <c r="U404" s="12">
        <v>112.27</v>
      </c>
      <c r="V404" s="12">
        <f t="shared" si="30"/>
        <v>112.27</v>
      </c>
      <c r="W404" s="13">
        <v>0.8</v>
      </c>
      <c r="X404" s="14">
        <f t="shared" si="33"/>
        <v>22.453999999999994</v>
      </c>
      <c r="Y404" s="14">
        <f t="shared" si="31"/>
        <v>22.453999999999994</v>
      </c>
    </row>
    <row r="405" spans="1:1025" s="8" customFormat="1" x14ac:dyDescent="0.35">
      <c r="A405" s="8" t="s">
        <v>26</v>
      </c>
      <c r="B405" s="9" t="s">
        <v>41</v>
      </c>
      <c r="C405" s="8" t="s">
        <v>61</v>
      </c>
      <c r="D405" s="8">
        <v>11</v>
      </c>
      <c r="E405" s="8" t="s">
        <v>29</v>
      </c>
      <c r="F405" s="8" t="s">
        <v>42</v>
      </c>
      <c r="G405" s="16" t="s">
        <v>707</v>
      </c>
      <c r="I405" s="11" t="s">
        <v>531</v>
      </c>
      <c r="J405" s="11"/>
      <c r="K405" s="11"/>
      <c r="M405" s="8" t="s">
        <v>45</v>
      </c>
      <c r="N405" s="8">
        <v>1</v>
      </c>
      <c r="O405" s="8" t="s">
        <v>46</v>
      </c>
      <c r="P405" s="8">
        <v>1</v>
      </c>
      <c r="S405" s="8">
        <v>1</v>
      </c>
      <c r="U405" s="12">
        <v>279.3</v>
      </c>
      <c r="V405" s="12">
        <f t="shared" si="30"/>
        <v>279.3</v>
      </c>
      <c r="W405" s="13">
        <v>0.9</v>
      </c>
      <c r="X405" s="14">
        <f t="shared" si="33"/>
        <v>27.929999999999996</v>
      </c>
      <c r="Y405" s="14">
        <f t="shared" si="31"/>
        <v>27.929999999999996</v>
      </c>
    </row>
    <row r="406" spans="1:1025" s="8" customFormat="1" x14ac:dyDescent="0.35">
      <c r="A406" s="8" t="s">
        <v>26</v>
      </c>
      <c r="B406" s="9" t="s">
        <v>41</v>
      </c>
      <c r="C406" s="8" t="s">
        <v>47</v>
      </c>
      <c r="D406" s="9" t="s">
        <v>62</v>
      </c>
      <c r="E406" s="8" t="s">
        <v>29</v>
      </c>
      <c r="F406" s="8" t="s">
        <v>42</v>
      </c>
      <c r="G406" s="16" t="s">
        <v>708</v>
      </c>
      <c r="I406" s="11" t="s">
        <v>709</v>
      </c>
      <c r="J406" s="11"/>
      <c r="K406" s="11"/>
      <c r="M406" s="8" t="s">
        <v>45</v>
      </c>
      <c r="N406" s="8">
        <v>1</v>
      </c>
      <c r="O406" s="8" t="s">
        <v>46</v>
      </c>
      <c r="P406" s="8">
        <v>1</v>
      </c>
      <c r="S406" s="8">
        <v>1</v>
      </c>
      <c r="U406" s="12">
        <v>2084</v>
      </c>
      <c r="V406" s="12">
        <f t="shared" si="30"/>
        <v>2084</v>
      </c>
      <c r="W406" s="13">
        <v>0.97</v>
      </c>
      <c r="X406" s="14">
        <f t="shared" si="33"/>
        <v>62.520000000000053</v>
      </c>
      <c r="Y406" s="14">
        <f t="shared" si="31"/>
        <v>62.520000000000053</v>
      </c>
    </row>
    <row r="407" spans="1:1025" s="15" customFormat="1" x14ac:dyDescent="0.35">
      <c r="A407" s="8" t="s">
        <v>26</v>
      </c>
      <c r="B407" s="9" t="s">
        <v>41</v>
      </c>
      <c r="C407" s="8" t="s">
        <v>61</v>
      </c>
      <c r="D407" s="9" t="s">
        <v>62</v>
      </c>
      <c r="E407" s="8" t="s">
        <v>29</v>
      </c>
      <c r="F407" s="8" t="s">
        <v>42</v>
      </c>
      <c r="G407" s="16" t="s">
        <v>710</v>
      </c>
      <c r="H407" s="8"/>
      <c r="I407" s="11" t="s">
        <v>228</v>
      </c>
      <c r="J407" s="11"/>
      <c r="K407" s="11"/>
      <c r="L407" s="8"/>
      <c r="M407" s="8" t="s">
        <v>45</v>
      </c>
      <c r="N407" s="8">
        <v>1</v>
      </c>
      <c r="O407" s="8" t="s">
        <v>46</v>
      </c>
      <c r="P407" s="8">
        <v>1</v>
      </c>
      <c r="Q407" s="8"/>
      <c r="R407" s="8"/>
      <c r="S407" s="8">
        <v>1</v>
      </c>
      <c r="T407" s="8"/>
      <c r="U407" s="12">
        <v>74.55</v>
      </c>
      <c r="V407" s="12">
        <f t="shared" si="30"/>
        <v>74.55</v>
      </c>
      <c r="W407" s="13">
        <v>0.7</v>
      </c>
      <c r="X407" s="14">
        <f t="shared" si="33"/>
        <v>22.365000000000002</v>
      </c>
      <c r="Y407" s="14">
        <f t="shared" si="31"/>
        <v>22.365000000000002</v>
      </c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  <c r="DP407" s="8"/>
      <c r="DQ407" s="8"/>
      <c r="DR407" s="8"/>
      <c r="DS407" s="8"/>
      <c r="DT407" s="8"/>
      <c r="DU407" s="8"/>
      <c r="DV407" s="8"/>
      <c r="DW407" s="8"/>
      <c r="DX407" s="8"/>
      <c r="DY407" s="8"/>
      <c r="DZ407" s="8"/>
      <c r="EA407" s="8"/>
      <c r="EB407" s="8"/>
      <c r="EC407" s="8"/>
      <c r="ED407" s="8"/>
      <c r="EE407" s="8"/>
      <c r="EF407" s="8"/>
      <c r="EG407" s="8"/>
      <c r="EH407" s="8"/>
      <c r="EI407" s="8"/>
      <c r="EJ407" s="8"/>
      <c r="EK407" s="8"/>
      <c r="EL407" s="8"/>
      <c r="EM407" s="8"/>
      <c r="EN407" s="8"/>
      <c r="EO407" s="8"/>
      <c r="EP407" s="8"/>
      <c r="EQ407" s="8"/>
      <c r="ER407" s="8"/>
      <c r="ES407" s="8"/>
      <c r="ET407" s="8"/>
      <c r="EU407" s="8"/>
      <c r="EV407" s="8"/>
      <c r="EW407" s="8"/>
      <c r="EX407" s="8"/>
      <c r="EY407" s="8"/>
      <c r="EZ407" s="8"/>
      <c r="FA407" s="8"/>
      <c r="FB407" s="8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  <c r="FN407" s="8"/>
      <c r="FO407" s="8"/>
      <c r="FP407" s="8"/>
      <c r="FQ407" s="8"/>
      <c r="FR407" s="8"/>
      <c r="FS407" s="8"/>
      <c r="FT407" s="8"/>
      <c r="FU407" s="8"/>
      <c r="FV407" s="8"/>
      <c r="FW407" s="8"/>
      <c r="FX407" s="8"/>
      <c r="FY407" s="8"/>
      <c r="FZ407" s="8"/>
      <c r="GA407" s="8"/>
      <c r="GB407" s="8"/>
      <c r="GC407" s="8"/>
      <c r="GD407" s="8"/>
      <c r="GE407" s="8"/>
      <c r="GF407" s="8"/>
      <c r="GG407" s="8"/>
      <c r="GH407" s="8"/>
      <c r="GI407" s="8"/>
      <c r="GJ407" s="8"/>
      <c r="GK407" s="8"/>
      <c r="GL407" s="8"/>
      <c r="GM407" s="8"/>
      <c r="GN407" s="8"/>
      <c r="GO407" s="8"/>
      <c r="GP407" s="8"/>
      <c r="GQ407" s="8"/>
      <c r="GR407" s="8"/>
      <c r="GS407" s="8"/>
      <c r="GT407" s="8"/>
      <c r="GU407" s="8"/>
      <c r="GV407" s="8"/>
      <c r="GW407" s="8"/>
      <c r="GX407" s="8"/>
      <c r="GY407" s="8"/>
      <c r="GZ407" s="8"/>
      <c r="HA407" s="8"/>
      <c r="HB407" s="8"/>
      <c r="HC407" s="8"/>
      <c r="HD407" s="8"/>
      <c r="HE407" s="8"/>
      <c r="HF407" s="8"/>
      <c r="HG407" s="8"/>
      <c r="HH407" s="8"/>
      <c r="HI407" s="8"/>
      <c r="HJ407" s="8"/>
      <c r="HK407" s="8"/>
      <c r="HL407" s="8"/>
      <c r="HM407" s="8"/>
      <c r="HN407" s="8"/>
      <c r="HO407" s="8"/>
      <c r="HP407" s="8"/>
      <c r="HQ407" s="8"/>
      <c r="HR407" s="8"/>
      <c r="HS407" s="8"/>
      <c r="HT407" s="8"/>
      <c r="HU407" s="8"/>
      <c r="HV407" s="8"/>
      <c r="HW407" s="8"/>
      <c r="HX407" s="8"/>
      <c r="HY407" s="8"/>
      <c r="HZ407" s="8"/>
      <c r="IA407" s="8"/>
      <c r="IB407" s="8"/>
      <c r="IC407" s="8"/>
      <c r="ID407" s="8"/>
      <c r="IE407" s="8"/>
      <c r="IF407" s="8"/>
      <c r="IG407" s="8"/>
      <c r="IH407" s="8"/>
      <c r="II407" s="8"/>
      <c r="IJ407" s="8"/>
      <c r="IK407" s="8"/>
      <c r="IL407" s="8"/>
      <c r="IM407" s="8"/>
      <c r="IN407" s="8"/>
      <c r="IO407" s="8"/>
      <c r="IP407" s="8"/>
      <c r="IQ407" s="8"/>
      <c r="IR407" s="8"/>
      <c r="IS407" s="8"/>
      <c r="IT407" s="8"/>
      <c r="IU407" s="8"/>
      <c r="IV407" s="8"/>
      <c r="IW407" s="8"/>
      <c r="IX407" s="8"/>
      <c r="IY407" s="8"/>
      <c r="IZ407" s="8"/>
      <c r="JA407" s="8"/>
      <c r="JB407" s="8"/>
      <c r="JC407" s="8"/>
      <c r="JD407" s="8"/>
      <c r="JE407" s="8"/>
      <c r="JF407" s="8"/>
      <c r="JG407" s="8"/>
      <c r="JH407" s="8"/>
      <c r="JI407" s="8"/>
      <c r="JJ407" s="8"/>
      <c r="JK407" s="8"/>
      <c r="JL407" s="8"/>
      <c r="JM407" s="8"/>
      <c r="JN407" s="8"/>
      <c r="JO407" s="8"/>
      <c r="JP407" s="8"/>
      <c r="JQ407" s="8"/>
      <c r="JR407" s="8"/>
      <c r="JS407" s="8"/>
      <c r="JT407" s="8"/>
      <c r="JU407" s="8"/>
      <c r="JV407" s="8"/>
      <c r="JW407" s="8"/>
      <c r="JX407" s="8"/>
      <c r="JY407" s="8"/>
      <c r="JZ407" s="8"/>
      <c r="KA407" s="8"/>
      <c r="KB407" s="8"/>
      <c r="KC407" s="8"/>
      <c r="KD407" s="8"/>
      <c r="KE407" s="8"/>
      <c r="KF407" s="8"/>
      <c r="KG407" s="8"/>
      <c r="KH407" s="8"/>
      <c r="KI407" s="8"/>
      <c r="KJ407" s="8"/>
      <c r="KK407" s="8"/>
      <c r="KL407" s="8"/>
      <c r="KM407" s="8"/>
      <c r="KN407" s="8"/>
      <c r="KO407" s="8"/>
      <c r="KP407" s="8"/>
      <c r="KQ407" s="8"/>
      <c r="KR407" s="8"/>
      <c r="KS407" s="8"/>
      <c r="KT407" s="8"/>
      <c r="KU407" s="8"/>
      <c r="KV407" s="8"/>
      <c r="KW407" s="8"/>
      <c r="KX407" s="8"/>
      <c r="KY407" s="8"/>
      <c r="KZ407" s="8"/>
      <c r="LA407" s="8"/>
      <c r="LB407" s="8"/>
      <c r="LC407" s="8"/>
      <c r="LD407" s="8"/>
      <c r="LE407" s="8"/>
      <c r="LF407" s="8"/>
      <c r="LG407" s="8"/>
      <c r="LH407" s="8"/>
      <c r="LI407" s="8"/>
      <c r="LJ407" s="8"/>
      <c r="LK407" s="8"/>
      <c r="LL407" s="8"/>
      <c r="LM407" s="8"/>
      <c r="LN407" s="8"/>
      <c r="LO407" s="8"/>
      <c r="LP407" s="8"/>
      <c r="LQ407" s="8"/>
      <c r="LR407" s="8"/>
      <c r="LS407" s="8"/>
      <c r="LT407" s="8"/>
      <c r="LU407" s="8"/>
      <c r="LV407" s="8"/>
      <c r="LW407" s="8"/>
      <c r="LX407" s="8"/>
      <c r="LY407" s="8"/>
      <c r="LZ407" s="8"/>
      <c r="MA407" s="8"/>
      <c r="MB407" s="8"/>
      <c r="MC407" s="8"/>
      <c r="MD407" s="8"/>
      <c r="ME407" s="8"/>
      <c r="MF407" s="8"/>
      <c r="MG407" s="8"/>
      <c r="MH407" s="8"/>
      <c r="MI407" s="8"/>
      <c r="MJ407" s="8"/>
      <c r="MK407" s="8"/>
      <c r="ML407" s="8"/>
      <c r="MM407" s="8"/>
      <c r="MN407" s="8"/>
      <c r="MO407" s="8"/>
      <c r="MP407" s="8"/>
      <c r="MQ407" s="8"/>
      <c r="MR407" s="8"/>
      <c r="MS407" s="8"/>
      <c r="MT407" s="8"/>
      <c r="MU407" s="8"/>
      <c r="MV407" s="8"/>
      <c r="MW407" s="8"/>
      <c r="MX407" s="8"/>
      <c r="MY407" s="8"/>
      <c r="MZ407" s="8"/>
      <c r="NA407" s="8"/>
      <c r="NB407" s="8"/>
      <c r="NC407" s="8"/>
      <c r="ND407" s="8"/>
      <c r="NE407" s="8"/>
      <c r="NF407" s="8"/>
      <c r="NG407" s="8"/>
      <c r="NH407" s="8"/>
      <c r="NI407" s="8"/>
      <c r="NJ407" s="8"/>
      <c r="NK407" s="8"/>
      <c r="NL407" s="8"/>
      <c r="NM407" s="8"/>
      <c r="NN407" s="8"/>
      <c r="NO407" s="8"/>
      <c r="NP407" s="8"/>
      <c r="NQ407" s="8"/>
      <c r="NR407" s="8"/>
      <c r="NS407" s="8"/>
      <c r="NT407" s="8"/>
      <c r="NU407" s="8"/>
      <c r="NV407" s="8"/>
      <c r="NW407" s="8"/>
      <c r="NX407" s="8"/>
      <c r="NY407" s="8"/>
      <c r="NZ407" s="8"/>
      <c r="OA407" s="8"/>
      <c r="OB407" s="8"/>
      <c r="OC407" s="8"/>
      <c r="OD407" s="8"/>
      <c r="OE407" s="8"/>
      <c r="OF407" s="8"/>
      <c r="OG407" s="8"/>
      <c r="OH407" s="8"/>
      <c r="OI407" s="8"/>
      <c r="OJ407" s="8"/>
      <c r="OK407" s="8"/>
      <c r="OL407" s="8"/>
      <c r="OM407" s="8"/>
      <c r="ON407" s="8"/>
      <c r="OO407" s="8"/>
      <c r="OP407" s="8"/>
      <c r="OQ407" s="8"/>
      <c r="OR407" s="8"/>
      <c r="OS407" s="8"/>
      <c r="OT407" s="8"/>
      <c r="OU407" s="8"/>
      <c r="OV407" s="8"/>
      <c r="OW407" s="8"/>
      <c r="OX407" s="8"/>
      <c r="OY407" s="8"/>
      <c r="OZ407" s="8"/>
      <c r="PA407" s="8"/>
      <c r="PB407" s="8"/>
      <c r="PC407" s="8"/>
      <c r="PD407" s="8"/>
      <c r="PE407" s="8"/>
      <c r="PF407" s="8"/>
      <c r="PG407" s="8"/>
      <c r="PH407" s="8"/>
      <c r="PI407" s="8"/>
      <c r="PJ407" s="8"/>
      <c r="PK407" s="8"/>
      <c r="PL407" s="8"/>
      <c r="PM407" s="8"/>
      <c r="PN407" s="8"/>
      <c r="PO407" s="8"/>
      <c r="PP407" s="8"/>
      <c r="PQ407" s="8"/>
      <c r="PR407" s="8"/>
      <c r="PS407" s="8"/>
      <c r="PT407" s="8"/>
      <c r="PU407" s="8"/>
      <c r="PV407" s="8"/>
      <c r="PW407" s="8"/>
      <c r="PX407" s="8"/>
      <c r="PY407" s="8"/>
      <c r="PZ407" s="8"/>
      <c r="QA407" s="8"/>
      <c r="QB407" s="8"/>
      <c r="QC407" s="8"/>
      <c r="QD407" s="8"/>
      <c r="QE407" s="8"/>
      <c r="QF407" s="8"/>
      <c r="QG407" s="8"/>
      <c r="QH407" s="8"/>
      <c r="QI407" s="8"/>
      <c r="QJ407" s="8"/>
      <c r="QK407" s="8"/>
      <c r="QL407" s="8"/>
      <c r="QM407" s="8"/>
      <c r="QN407" s="8"/>
      <c r="QO407" s="8"/>
      <c r="QP407" s="8"/>
      <c r="QQ407" s="8"/>
      <c r="QR407" s="8"/>
      <c r="QS407" s="8"/>
      <c r="QT407" s="8"/>
      <c r="QU407" s="8"/>
      <c r="QV407" s="8"/>
      <c r="QW407" s="8"/>
      <c r="QX407" s="8"/>
      <c r="QY407" s="8"/>
      <c r="QZ407" s="8"/>
      <c r="RA407" s="8"/>
      <c r="RB407" s="8"/>
      <c r="RC407" s="8"/>
      <c r="RD407" s="8"/>
      <c r="RE407" s="8"/>
      <c r="RF407" s="8"/>
      <c r="RG407" s="8"/>
      <c r="RH407" s="8"/>
      <c r="RI407" s="8"/>
      <c r="RJ407" s="8"/>
      <c r="RK407" s="8"/>
      <c r="RL407" s="8"/>
      <c r="RM407" s="8"/>
      <c r="RN407" s="8"/>
      <c r="RO407" s="8"/>
      <c r="RP407" s="8"/>
      <c r="RQ407" s="8"/>
      <c r="RR407" s="8"/>
      <c r="RS407" s="8"/>
      <c r="RT407" s="8"/>
      <c r="RU407" s="8"/>
      <c r="RV407" s="8"/>
      <c r="RW407" s="8"/>
      <c r="RX407" s="8"/>
      <c r="RY407" s="8"/>
      <c r="RZ407" s="8"/>
      <c r="SA407" s="8"/>
      <c r="SB407" s="8"/>
      <c r="SC407" s="8"/>
      <c r="SD407" s="8"/>
      <c r="SE407" s="8"/>
      <c r="SF407" s="8"/>
      <c r="SG407" s="8"/>
      <c r="SH407" s="8"/>
      <c r="SI407" s="8"/>
      <c r="SJ407" s="8"/>
      <c r="SK407" s="8"/>
      <c r="SL407" s="8"/>
      <c r="SM407" s="8"/>
      <c r="SN407" s="8"/>
      <c r="SO407" s="8"/>
      <c r="SP407" s="8"/>
      <c r="SQ407" s="8"/>
      <c r="SR407" s="8"/>
      <c r="SS407" s="8"/>
      <c r="ST407" s="8"/>
      <c r="SU407" s="8"/>
      <c r="SV407" s="8"/>
      <c r="SW407" s="8"/>
      <c r="SX407" s="8"/>
      <c r="SY407" s="8"/>
      <c r="SZ407" s="8"/>
      <c r="TA407" s="8"/>
      <c r="TB407" s="8"/>
      <c r="TC407" s="8"/>
      <c r="TD407" s="8"/>
      <c r="TE407" s="8"/>
      <c r="TF407" s="8"/>
      <c r="TG407" s="8"/>
      <c r="TH407" s="8"/>
      <c r="TI407" s="8"/>
      <c r="TJ407" s="8"/>
      <c r="TK407" s="8"/>
      <c r="TL407" s="8"/>
      <c r="TM407" s="8"/>
      <c r="TN407" s="8"/>
      <c r="TO407" s="8"/>
      <c r="TP407" s="8"/>
      <c r="TQ407" s="8"/>
      <c r="TR407" s="8"/>
      <c r="TS407" s="8"/>
      <c r="TT407" s="8"/>
      <c r="TU407" s="8"/>
      <c r="TV407" s="8"/>
      <c r="TW407" s="8"/>
      <c r="TX407" s="8"/>
      <c r="TY407" s="8"/>
      <c r="TZ407" s="8"/>
      <c r="UA407" s="8"/>
      <c r="UB407" s="8"/>
      <c r="UC407" s="8"/>
      <c r="UD407" s="8"/>
      <c r="UE407" s="8"/>
      <c r="UF407" s="8"/>
      <c r="UG407" s="8"/>
      <c r="UH407" s="8"/>
      <c r="UI407" s="8"/>
      <c r="UJ407" s="8"/>
      <c r="UK407" s="8"/>
      <c r="UL407" s="8"/>
      <c r="UM407" s="8"/>
      <c r="UN407" s="8"/>
      <c r="UO407" s="8"/>
      <c r="UP407" s="8"/>
      <c r="UQ407" s="8"/>
      <c r="UR407" s="8"/>
      <c r="US407" s="8"/>
      <c r="UT407" s="8"/>
      <c r="UU407" s="8"/>
      <c r="UV407" s="8"/>
      <c r="UW407" s="8"/>
      <c r="UX407" s="8"/>
      <c r="UY407" s="8"/>
      <c r="UZ407" s="8"/>
      <c r="VA407" s="8"/>
      <c r="VB407" s="8"/>
      <c r="VC407" s="8"/>
      <c r="VD407" s="8"/>
      <c r="VE407" s="8"/>
      <c r="VF407" s="8"/>
      <c r="VG407" s="8"/>
      <c r="VH407" s="8"/>
      <c r="VI407" s="8"/>
      <c r="VJ407" s="8"/>
      <c r="VK407" s="8"/>
      <c r="VL407" s="8"/>
      <c r="VM407" s="8"/>
      <c r="VN407" s="8"/>
      <c r="VO407" s="8"/>
      <c r="VP407" s="8"/>
      <c r="VQ407" s="8"/>
      <c r="VR407" s="8"/>
      <c r="VS407" s="8"/>
      <c r="VT407" s="8"/>
      <c r="VU407" s="8"/>
      <c r="VV407" s="8"/>
      <c r="VW407" s="8"/>
      <c r="VX407" s="8"/>
      <c r="VY407" s="8"/>
      <c r="VZ407" s="8"/>
      <c r="WA407" s="8"/>
      <c r="WB407" s="8"/>
      <c r="WC407" s="8"/>
      <c r="WD407" s="8"/>
      <c r="WE407" s="8"/>
      <c r="WF407" s="8"/>
      <c r="WG407" s="8"/>
      <c r="WH407" s="8"/>
      <c r="WI407" s="8"/>
      <c r="WJ407" s="8"/>
      <c r="WK407" s="8"/>
      <c r="WL407" s="8"/>
      <c r="WM407" s="8"/>
      <c r="WN407" s="8"/>
      <c r="WO407" s="8"/>
      <c r="WP407" s="8"/>
      <c r="WQ407" s="8"/>
      <c r="WR407" s="8"/>
      <c r="WS407" s="8"/>
      <c r="WT407" s="8"/>
      <c r="WU407" s="8"/>
      <c r="WV407" s="8"/>
      <c r="WW407" s="8"/>
      <c r="WX407" s="8"/>
      <c r="WY407" s="8"/>
      <c r="WZ407" s="8"/>
      <c r="XA407" s="8"/>
      <c r="XB407" s="8"/>
      <c r="XC407" s="8"/>
      <c r="XD407" s="8"/>
      <c r="XE407" s="8"/>
      <c r="XF407" s="8"/>
      <c r="XG407" s="8"/>
      <c r="XH407" s="8"/>
      <c r="XI407" s="8"/>
      <c r="XJ407" s="8"/>
      <c r="XK407" s="8"/>
      <c r="XL407" s="8"/>
      <c r="XM407" s="8"/>
      <c r="XN407" s="8"/>
      <c r="XO407" s="8"/>
      <c r="XP407" s="8"/>
      <c r="XQ407" s="8"/>
      <c r="XR407" s="8"/>
      <c r="XS407" s="8"/>
      <c r="XT407" s="8"/>
      <c r="XU407" s="8"/>
      <c r="XV407" s="8"/>
      <c r="XW407" s="8"/>
      <c r="XX407" s="8"/>
      <c r="XY407" s="8"/>
      <c r="XZ407" s="8"/>
      <c r="YA407" s="8"/>
      <c r="YB407" s="8"/>
      <c r="YC407" s="8"/>
      <c r="YD407" s="8"/>
      <c r="YE407" s="8"/>
      <c r="YF407" s="8"/>
      <c r="YG407" s="8"/>
      <c r="YH407" s="8"/>
      <c r="YI407" s="8"/>
      <c r="YJ407" s="8"/>
      <c r="YK407" s="8"/>
      <c r="YL407" s="8"/>
      <c r="YM407" s="8"/>
      <c r="YN407" s="8"/>
      <c r="YO407" s="8"/>
      <c r="YP407" s="8"/>
      <c r="YQ407" s="8"/>
      <c r="YR407" s="8"/>
      <c r="YS407" s="8"/>
      <c r="YT407" s="8"/>
      <c r="YU407" s="8"/>
      <c r="YV407" s="8"/>
      <c r="YW407" s="8"/>
      <c r="YX407" s="8"/>
      <c r="YY407" s="8"/>
      <c r="YZ407" s="8"/>
      <c r="ZA407" s="8"/>
      <c r="ZB407" s="8"/>
      <c r="ZC407" s="8"/>
      <c r="ZD407" s="8"/>
      <c r="ZE407" s="8"/>
      <c r="ZF407" s="8"/>
      <c r="ZG407" s="8"/>
      <c r="ZH407" s="8"/>
      <c r="ZI407" s="8"/>
      <c r="ZJ407" s="8"/>
      <c r="ZK407" s="8"/>
      <c r="ZL407" s="8"/>
      <c r="ZM407" s="8"/>
      <c r="ZN407" s="8"/>
      <c r="ZO407" s="8"/>
      <c r="ZP407" s="8"/>
      <c r="ZQ407" s="8"/>
      <c r="ZR407" s="8"/>
      <c r="ZS407" s="8"/>
      <c r="ZT407" s="8"/>
      <c r="ZU407" s="8"/>
      <c r="ZV407" s="8"/>
      <c r="ZW407" s="8"/>
      <c r="ZX407" s="8"/>
      <c r="ZY407" s="8"/>
      <c r="ZZ407" s="8"/>
      <c r="AAA407" s="8"/>
      <c r="AAB407" s="8"/>
      <c r="AAC407" s="8"/>
      <c r="AAD407" s="8"/>
      <c r="AAE407" s="8"/>
      <c r="AAF407" s="8"/>
      <c r="AAG407" s="8"/>
      <c r="AAH407" s="8"/>
      <c r="AAI407" s="8"/>
      <c r="AAJ407" s="8"/>
      <c r="AAK407" s="8"/>
      <c r="AAL407" s="8"/>
      <c r="AAM407" s="8"/>
      <c r="AAN407" s="8"/>
      <c r="AAO407" s="8"/>
      <c r="AAP407" s="8"/>
      <c r="AAQ407" s="8"/>
      <c r="AAR407" s="8"/>
      <c r="AAS407" s="8"/>
      <c r="AAT407" s="8"/>
      <c r="AAU407" s="8"/>
      <c r="AAV407" s="8"/>
      <c r="AAW407" s="8"/>
      <c r="AAX407" s="8"/>
      <c r="AAY407" s="8"/>
      <c r="AAZ407" s="8"/>
      <c r="ABA407" s="8"/>
      <c r="ABB407" s="8"/>
      <c r="ABC407" s="8"/>
      <c r="ABD407" s="8"/>
      <c r="ABE407" s="8"/>
      <c r="ABF407" s="8"/>
      <c r="ABG407" s="8"/>
      <c r="ABH407" s="8"/>
      <c r="ABI407" s="8"/>
      <c r="ABJ407" s="8"/>
      <c r="ABK407" s="8"/>
      <c r="ABL407" s="8"/>
      <c r="ABM407" s="8"/>
      <c r="ABN407" s="8"/>
      <c r="ABO407" s="8"/>
      <c r="ABP407" s="8"/>
      <c r="ABQ407" s="8"/>
      <c r="ABR407" s="8"/>
      <c r="ABS407" s="8"/>
      <c r="ABT407" s="8"/>
      <c r="ABU407" s="8"/>
      <c r="ABV407" s="8"/>
      <c r="ABW407" s="8"/>
      <c r="ABX407" s="8"/>
      <c r="ABY407" s="8"/>
      <c r="ABZ407" s="8"/>
      <c r="ACA407" s="8"/>
      <c r="ACB407" s="8"/>
      <c r="ACC407" s="8"/>
      <c r="ACD407" s="8"/>
      <c r="ACE407" s="8"/>
      <c r="ACF407" s="8"/>
      <c r="ACG407" s="8"/>
      <c r="ACH407" s="8"/>
      <c r="ACI407" s="8"/>
      <c r="ACJ407" s="8"/>
      <c r="ACK407" s="8"/>
      <c r="ACL407" s="8"/>
      <c r="ACM407" s="8"/>
      <c r="ACN407" s="8"/>
      <c r="ACO407" s="8"/>
      <c r="ACP407" s="8"/>
      <c r="ACQ407" s="8"/>
      <c r="ACR407" s="8"/>
      <c r="ACS407" s="8"/>
      <c r="ACT407" s="8"/>
      <c r="ACU407" s="8"/>
      <c r="ACV407" s="8"/>
      <c r="ACW407" s="8"/>
      <c r="ACX407" s="8"/>
      <c r="ACY407" s="8"/>
      <c r="ACZ407" s="8"/>
      <c r="ADA407" s="8"/>
      <c r="ADB407" s="8"/>
      <c r="ADC407" s="8"/>
      <c r="ADD407" s="8"/>
      <c r="ADE407" s="8"/>
      <c r="ADF407" s="8"/>
      <c r="ADG407" s="8"/>
      <c r="ADH407" s="8"/>
      <c r="ADI407" s="8"/>
      <c r="ADJ407" s="8"/>
      <c r="ADK407" s="8"/>
      <c r="ADL407" s="8"/>
      <c r="ADM407" s="8"/>
      <c r="ADN407" s="8"/>
      <c r="ADO407" s="8"/>
      <c r="ADP407" s="8"/>
      <c r="ADQ407" s="8"/>
      <c r="ADR407" s="8"/>
      <c r="ADS407" s="8"/>
      <c r="ADT407" s="8"/>
      <c r="ADU407" s="8"/>
      <c r="ADV407" s="8"/>
      <c r="ADW407" s="8"/>
      <c r="ADX407" s="8"/>
      <c r="ADY407" s="8"/>
      <c r="ADZ407" s="8"/>
      <c r="AEA407" s="8"/>
      <c r="AEB407" s="8"/>
      <c r="AEC407" s="8"/>
      <c r="AED407" s="8"/>
      <c r="AEE407" s="8"/>
      <c r="AEF407" s="8"/>
      <c r="AEG407" s="8"/>
      <c r="AEH407" s="8"/>
      <c r="AEI407" s="8"/>
      <c r="AEJ407" s="8"/>
      <c r="AEK407" s="8"/>
      <c r="AEL407" s="8"/>
      <c r="AEM407" s="8"/>
      <c r="AEN407" s="8"/>
      <c r="AEO407" s="8"/>
      <c r="AEP407" s="8"/>
      <c r="AEQ407" s="8"/>
      <c r="AER407" s="8"/>
      <c r="AES407" s="8"/>
      <c r="AET407" s="8"/>
      <c r="AEU407" s="8"/>
      <c r="AEV407" s="8"/>
      <c r="AEW407" s="8"/>
      <c r="AEX407" s="8"/>
      <c r="AEY407" s="8"/>
      <c r="AEZ407" s="8"/>
      <c r="AFA407" s="8"/>
      <c r="AFB407" s="8"/>
      <c r="AFC407" s="8"/>
      <c r="AFD407" s="8"/>
      <c r="AFE407" s="8"/>
      <c r="AFF407" s="8"/>
      <c r="AFG407" s="8"/>
      <c r="AFH407" s="8"/>
      <c r="AFI407" s="8"/>
      <c r="AFJ407" s="8"/>
      <c r="AFK407" s="8"/>
      <c r="AFL407" s="8"/>
      <c r="AFM407" s="8"/>
      <c r="AFN407" s="8"/>
      <c r="AFO407" s="8"/>
      <c r="AFP407" s="8"/>
      <c r="AFQ407" s="8"/>
      <c r="AFR407" s="8"/>
      <c r="AFS407" s="8"/>
      <c r="AFT407" s="8"/>
      <c r="AFU407" s="8"/>
      <c r="AFV407" s="8"/>
      <c r="AFW407" s="8"/>
      <c r="AFX407" s="8"/>
      <c r="AFY407" s="8"/>
      <c r="AFZ407" s="8"/>
      <c r="AGA407" s="8"/>
      <c r="AGB407" s="8"/>
      <c r="AGC407" s="8"/>
      <c r="AGD407" s="8"/>
      <c r="AGE407" s="8"/>
      <c r="AGF407" s="8"/>
      <c r="AGG407" s="8"/>
      <c r="AGH407" s="8"/>
      <c r="AGI407" s="8"/>
      <c r="AGJ407" s="8"/>
      <c r="AGK407" s="8"/>
      <c r="AGL407" s="8"/>
      <c r="AGM407" s="8"/>
      <c r="AGN407" s="8"/>
      <c r="AGO407" s="8"/>
      <c r="AGP407" s="8"/>
      <c r="AGQ407" s="8"/>
      <c r="AGR407" s="8"/>
      <c r="AGS407" s="8"/>
      <c r="AGT407" s="8"/>
      <c r="AGU407" s="8"/>
      <c r="AGV407" s="8"/>
      <c r="AGW407" s="8"/>
      <c r="AGX407" s="8"/>
      <c r="AGY407" s="8"/>
      <c r="AGZ407" s="8"/>
      <c r="AHA407" s="8"/>
      <c r="AHB407" s="8"/>
      <c r="AHC407" s="8"/>
      <c r="AHD407" s="8"/>
      <c r="AHE407" s="8"/>
      <c r="AHF407" s="8"/>
      <c r="AHG407" s="8"/>
      <c r="AHH407" s="8"/>
      <c r="AHI407" s="8"/>
      <c r="AHJ407" s="8"/>
      <c r="AHK407" s="8"/>
      <c r="AHL407" s="8"/>
      <c r="AHM407" s="8"/>
      <c r="AHN407" s="8"/>
      <c r="AHO407" s="8"/>
      <c r="AHP407" s="8"/>
      <c r="AHQ407" s="8"/>
      <c r="AHR407" s="8"/>
      <c r="AHS407" s="8"/>
      <c r="AHT407" s="8"/>
      <c r="AHU407" s="8"/>
      <c r="AHV407" s="8"/>
      <c r="AHW407" s="8"/>
      <c r="AHX407" s="8"/>
      <c r="AHY407" s="8"/>
      <c r="AHZ407" s="8"/>
      <c r="AIA407" s="8"/>
      <c r="AIB407" s="8"/>
      <c r="AIC407" s="8"/>
      <c r="AID407" s="8"/>
      <c r="AIE407" s="8"/>
      <c r="AIF407" s="8"/>
      <c r="AIG407" s="8"/>
      <c r="AIH407" s="8"/>
      <c r="AII407" s="8"/>
      <c r="AIJ407" s="8"/>
      <c r="AIK407" s="8"/>
      <c r="AIL407" s="8"/>
      <c r="AIM407" s="8"/>
      <c r="AIN407" s="8"/>
      <c r="AIO407" s="8"/>
      <c r="AIP407" s="8"/>
      <c r="AIQ407" s="8"/>
      <c r="AIR407" s="8"/>
      <c r="AIS407" s="8"/>
      <c r="AIT407" s="8"/>
      <c r="AIU407" s="8"/>
      <c r="AIV407" s="8"/>
      <c r="AIW407" s="8"/>
      <c r="AIX407" s="8"/>
      <c r="AIY407" s="8"/>
      <c r="AIZ407" s="8"/>
      <c r="AJA407" s="8"/>
      <c r="AJB407" s="8"/>
      <c r="AJC407" s="8"/>
      <c r="AJD407" s="8"/>
      <c r="AJE407" s="8"/>
      <c r="AJF407" s="8"/>
      <c r="AJG407" s="8"/>
      <c r="AJH407" s="8"/>
      <c r="AJI407" s="8"/>
      <c r="AJJ407" s="8"/>
      <c r="AJK407" s="8"/>
      <c r="AJL407" s="8"/>
      <c r="AJM407" s="8"/>
      <c r="AJN407" s="8"/>
      <c r="AJO407" s="8"/>
      <c r="AJP407" s="8"/>
      <c r="AJQ407" s="8"/>
      <c r="AJR407" s="8"/>
      <c r="AJS407" s="8"/>
      <c r="AJT407" s="8"/>
      <c r="AJU407" s="8"/>
      <c r="AJV407" s="8"/>
      <c r="AJW407" s="8"/>
      <c r="AJX407" s="8"/>
      <c r="AJY407" s="8"/>
      <c r="AJZ407" s="8"/>
      <c r="AKA407" s="8"/>
      <c r="AKB407" s="8"/>
      <c r="AKC407" s="8"/>
      <c r="AKD407" s="8"/>
      <c r="AKE407" s="8"/>
      <c r="AKF407" s="8"/>
      <c r="AKG407" s="8"/>
      <c r="AKH407" s="8"/>
      <c r="AKI407" s="8"/>
      <c r="AKJ407" s="8"/>
      <c r="AKK407" s="8"/>
      <c r="AKL407" s="8"/>
      <c r="AKM407" s="8"/>
      <c r="AKN407" s="8"/>
      <c r="AKO407" s="8"/>
      <c r="AKP407" s="8"/>
      <c r="AKQ407" s="8"/>
      <c r="AKR407" s="8"/>
      <c r="AKS407" s="8"/>
      <c r="AKT407" s="8"/>
      <c r="AKU407" s="8"/>
      <c r="AKV407" s="8"/>
      <c r="AKW407" s="8"/>
      <c r="AKX407" s="8"/>
      <c r="AKY407" s="8"/>
      <c r="AKZ407" s="8"/>
      <c r="ALA407" s="8"/>
      <c r="ALB407" s="8"/>
      <c r="ALC407" s="8"/>
      <c r="ALD407" s="8"/>
      <c r="ALE407" s="8"/>
      <c r="ALF407" s="8"/>
      <c r="ALG407" s="8"/>
      <c r="ALH407" s="8"/>
      <c r="ALI407" s="8"/>
      <c r="ALJ407" s="8"/>
      <c r="ALK407" s="8"/>
      <c r="ALL407" s="8"/>
      <c r="ALM407" s="8"/>
      <c r="ALN407" s="8"/>
      <c r="ALO407" s="8"/>
      <c r="ALP407" s="8"/>
      <c r="ALQ407" s="8"/>
      <c r="ALR407" s="8"/>
      <c r="ALS407" s="8"/>
      <c r="ALT407" s="8"/>
      <c r="ALU407" s="8"/>
      <c r="ALV407" s="8"/>
      <c r="ALW407" s="8"/>
      <c r="ALX407" s="8"/>
      <c r="ALY407" s="8"/>
      <c r="ALZ407" s="8"/>
      <c r="AMA407" s="8"/>
      <c r="AMB407" s="8"/>
      <c r="AMC407" s="8"/>
      <c r="AMD407" s="8"/>
      <c r="AME407" s="8"/>
      <c r="AMF407" s="8"/>
      <c r="AMG407" s="8"/>
      <c r="AMH407" s="8"/>
      <c r="AMI407" s="8"/>
      <c r="AMJ407" s="8"/>
      <c r="AMK407" s="8"/>
    </row>
    <row r="408" spans="1:1025" s="8" customFormat="1" x14ac:dyDescent="0.35">
      <c r="A408" s="8" t="s">
        <v>26</v>
      </c>
      <c r="B408" s="9" t="s">
        <v>41</v>
      </c>
      <c r="C408" s="8" t="s">
        <v>61</v>
      </c>
      <c r="D408" s="9" t="s">
        <v>77</v>
      </c>
      <c r="E408" s="8" t="s">
        <v>29</v>
      </c>
      <c r="F408" s="8" t="s">
        <v>42</v>
      </c>
      <c r="G408" s="16" t="s">
        <v>711</v>
      </c>
      <c r="I408" s="11" t="s">
        <v>709</v>
      </c>
      <c r="J408" s="11"/>
      <c r="K408" s="11"/>
      <c r="M408" s="8" t="s">
        <v>45</v>
      </c>
      <c r="N408" s="8">
        <v>1</v>
      </c>
      <c r="O408" s="8" t="s">
        <v>46</v>
      </c>
      <c r="P408" s="8">
        <v>1</v>
      </c>
      <c r="S408" s="8">
        <v>1</v>
      </c>
      <c r="U408" s="12">
        <v>305.8</v>
      </c>
      <c r="V408" s="12">
        <f t="shared" si="30"/>
        <v>305.8</v>
      </c>
      <c r="W408" s="13">
        <v>0.9</v>
      </c>
      <c r="X408" s="14">
        <f t="shared" si="33"/>
        <v>30.579999999999995</v>
      </c>
      <c r="Y408" s="14">
        <f t="shared" si="31"/>
        <v>30.579999999999995</v>
      </c>
    </row>
    <row r="409" spans="1:1025" s="15" customFormat="1" x14ac:dyDescent="0.35">
      <c r="A409" s="8" t="s">
        <v>26</v>
      </c>
      <c r="B409" s="9" t="s">
        <v>40</v>
      </c>
      <c r="C409" s="8" t="s">
        <v>52</v>
      </c>
      <c r="D409" s="9" t="s">
        <v>28</v>
      </c>
      <c r="E409" s="8" t="s">
        <v>29</v>
      </c>
      <c r="F409" s="8" t="s">
        <v>42</v>
      </c>
      <c r="G409" s="16" t="s">
        <v>712</v>
      </c>
      <c r="H409" s="8"/>
      <c r="I409" s="11" t="s">
        <v>54</v>
      </c>
      <c r="J409" s="11"/>
      <c r="K409" s="11"/>
      <c r="L409" s="8"/>
      <c r="M409" s="8" t="s">
        <v>45</v>
      </c>
      <c r="N409" s="8">
        <v>1</v>
      </c>
      <c r="O409" s="8" t="s">
        <v>46</v>
      </c>
      <c r="P409" s="8">
        <v>1</v>
      </c>
      <c r="Q409" s="8"/>
      <c r="R409" s="8"/>
      <c r="S409" s="8">
        <v>1</v>
      </c>
      <c r="T409" s="8"/>
      <c r="U409" s="12">
        <v>211</v>
      </c>
      <c r="V409" s="12">
        <f t="shared" si="30"/>
        <v>211</v>
      </c>
      <c r="W409" s="13">
        <v>0.9</v>
      </c>
      <c r="X409" s="14">
        <f t="shared" si="33"/>
        <v>21.099999999999994</v>
      </c>
      <c r="Y409" s="14">
        <f t="shared" si="31"/>
        <v>21.099999999999994</v>
      </c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8"/>
      <c r="DZ409" s="8"/>
      <c r="EA409" s="8"/>
      <c r="EB409" s="8"/>
      <c r="EC409" s="8"/>
      <c r="ED409" s="8"/>
      <c r="EE409" s="8"/>
      <c r="EF409" s="8"/>
      <c r="EG409" s="8"/>
      <c r="EH409" s="8"/>
      <c r="EI409" s="8"/>
      <c r="EJ409" s="8"/>
      <c r="EK409" s="8"/>
      <c r="EL409" s="8"/>
      <c r="EM409" s="8"/>
      <c r="EN409" s="8"/>
      <c r="EO409" s="8"/>
      <c r="EP409" s="8"/>
      <c r="EQ409" s="8"/>
      <c r="ER409" s="8"/>
      <c r="ES409" s="8"/>
      <c r="ET409" s="8"/>
      <c r="EU409" s="8"/>
      <c r="EV409" s="8"/>
      <c r="EW409" s="8"/>
      <c r="EX409" s="8"/>
      <c r="EY409" s="8"/>
      <c r="EZ409" s="8"/>
      <c r="FA409" s="8"/>
      <c r="FB409" s="8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  <c r="FN409" s="8"/>
      <c r="FO409" s="8"/>
      <c r="FP409" s="8"/>
      <c r="FQ409" s="8"/>
      <c r="FR409" s="8"/>
      <c r="FS409" s="8"/>
      <c r="FT409" s="8"/>
      <c r="FU409" s="8"/>
      <c r="FV409" s="8"/>
      <c r="FW409" s="8"/>
      <c r="FX409" s="8"/>
      <c r="FY409" s="8"/>
      <c r="FZ409" s="8"/>
      <c r="GA409" s="8"/>
      <c r="GB409" s="8"/>
      <c r="GC409" s="8"/>
      <c r="GD409" s="8"/>
      <c r="GE409" s="8"/>
      <c r="GF409" s="8"/>
      <c r="GG409" s="8"/>
      <c r="GH409" s="8"/>
      <c r="GI409" s="8"/>
      <c r="GJ409" s="8"/>
      <c r="GK409" s="8"/>
      <c r="GL409" s="8"/>
      <c r="GM409" s="8"/>
      <c r="GN409" s="8"/>
      <c r="GO409" s="8"/>
      <c r="GP409" s="8"/>
      <c r="GQ409" s="8"/>
      <c r="GR409" s="8"/>
      <c r="GS409" s="8"/>
      <c r="GT409" s="8"/>
      <c r="GU409" s="8"/>
      <c r="GV409" s="8"/>
      <c r="GW409" s="8"/>
      <c r="GX409" s="8"/>
      <c r="GY409" s="8"/>
      <c r="GZ409" s="8"/>
      <c r="HA409" s="8"/>
      <c r="HB409" s="8"/>
      <c r="HC409" s="8"/>
      <c r="HD409" s="8"/>
      <c r="HE409" s="8"/>
      <c r="HF409" s="8"/>
      <c r="HG409" s="8"/>
      <c r="HH409" s="8"/>
      <c r="HI409" s="8"/>
      <c r="HJ409" s="8"/>
      <c r="HK409" s="8"/>
      <c r="HL409" s="8"/>
      <c r="HM409" s="8"/>
      <c r="HN409" s="8"/>
      <c r="HO409" s="8"/>
      <c r="HP409" s="8"/>
      <c r="HQ409" s="8"/>
      <c r="HR409" s="8"/>
      <c r="HS409" s="8"/>
      <c r="HT409" s="8"/>
      <c r="HU409" s="8"/>
      <c r="HV409" s="8"/>
      <c r="HW409" s="8"/>
      <c r="HX409" s="8"/>
      <c r="HY409" s="8"/>
      <c r="HZ409" s="8"/>
      <c r="IA409" s="8"/>
      <c r="IB409" s="8"/>
      <c r="IC409" s="8"/>
      <c r="ID409" s="8"/>
      <c r="IE409" s="8"/>
      <c r="IF409" s="8"/>
      <c r="IG409" s="8"/>
      <c r="IH409" s="8"/>
      <c r="II409" s="8"/>
      <c r="IJ409" s="8"/>
      <c r="IK409" s="8"/>
      <c r="IL409" s="8"/>
      <c r="IM409" s="8"/>
      <c r="IN409" s="8"/>
      <c r="IO409" s="8"/>
      <c r="IP409" s="8"/>
      <c r="IQ409" s="8"/>
      <c r="IR409" s="8"/>
      <c r="IS409" s="8"/>
      <c r="IT409" s="8"/>
      <c r="IU409" s="8"/>
      <c r="IV409" s="8"/>
      <c r="IW409" s="8"/>
      <c r="IX409" s="8"/>
      <c r="IY409" s="8"/>
      <c r="IZ409" s="8"/>
      <c r="JA409" s="8"/>
      <c r="JB409" s="8"/>
      <c r="JC409" s="8"/>
      <c r="JD409" s="8"/>
      <c r="JE409" s="8"/>
      <c r="JF409" s="8"/>
      <c r="JG409" s="8"/>
      <c r="JH409" s="8"/>
      <c r="JI409" s="8"/>
      <c r="JJ409" s="8"/>
      <c r="JK409" s="8"/>
      <c r="JL409" s="8"/>
      <c r="JM409" s="8"/>
      <c r="JN409" s="8"/>
      <c r="JO409" s="8"/>
      <c r="JP409" s="8"/>
      <c r="JQ409" s="8"/>
      <c r="JR409" s="8"/>
      <c r="JS409" s="8"/>
      <c r="JT409" s="8"/>
      <c r="JU409" s="8"/>
      <c r="JV409" s="8"/>
      <c r="JW409" s="8"/>
      <c r="JX409" s="8"/>
      <c r="JY409" s="8"/>
      <c r="JZ409" s="8"/>
      <c r="KA409" s="8"/>
      <c r="KB409" s="8"/>
      <c r="KC409" s="8"/>
      <c r="KD409" s="8"/>
      <c r="KE409" s="8"/>
      <c r="KF409" s="8"/>
      <c r="KG409" s="8"/>
      <c r="KH409" s="8"/>
      <c r="KI409" s="8"/>
      <c r="KJ409" s="8"/>
      <c r="KK409" s="8"/>
      <c r="KL409" s="8"/>
      <c r="KM409" s="8"/>
      <c r="KN409" s="8"/>
      <c r="KO409" s="8"/>
      <c r="KP409" s="8"/>
      <c r="KQ409" s="8"/>
      <c r="KR409" s="8"/>
      <c r="KS409" s="8"/>
      <c r="KT409" s="8"/>
      <c r="KU409" s="8"/>
      <c r="KV409" s="8"/>
      <c r="KW409" s="8"/>
      <c r="KX409" s="8"/>
      <c r="KY409" s="8"/>
      <c r="KZ409" s="8"/>
      <c r="LA409" s="8"/>
      <c r="LB409" s="8"/>
      <c r="LC409" s="8"/>
      <c r="LD409" s="8"/>
      <c r="LE409" s="8"/>
      <c r="LF409" s="8"/>
      <c r="LG409" s="8"/>
      <c r="LH409" s="8"/>
      <c r="LI409" s="8"/>
      <c r="LJ409" s="8"/>
      <c r="LK409" s="8"/>
      <c r="LL409" s="8"/>
      <c r="LM409" s="8"/>
      <c r="LN409" s="8"/>
      <c r="LO409" s="8"/>
      <c r="LP409" s="8"/>
      <c r="LQ409" s="8"/>
      <c r="LR409" s="8"/>
      <c r="LS409" s="8"/>
      <c r="LT409" s="8"/>
      <c r="LU409" s="8"/>
      <c r="LV409" s="8"/>
      <c r="LW409" s="8"/>
      <c r="LX409" s="8"/>
      <c r="LY409" s="8"/>
      <c r="LZ409" s="8"/>
      <c r="MA409" s="8"/>
      <c r="MB409" s="8"/>
      <c r="MC409" s="8"/>
      <c r="MD409" s="8"/>
      <c r="ME409" s="8"/>
      <c r="MF409" s="8"/>
      <c r="MG409" s="8"/>
      <c r="MH409" s="8"/>
      <c r="MI409" s="8"/>
      <c r="MJ409" s="8"/>
      <c r="MK409" s="8"/>
      <c r="ML409" s="8"/>
      <c r="MM409" s="8"/>
      <c r="MN409" s="8"/>
      <c r="MO409" s="8"/>
      <c r="MP409" s="8"/>
      <c r="MQ409" s="8"/>
      <c r="MR409" s="8"/>
      <c r="MS409" s="8"/>
      <c r="MT409" s="8"/>
      <c r="MU409" s="8"/>
      <c r="MV409" s="8"/>
      <c r="MW409" s="8"/>
      <c r="MX409" s="8"/>
      <c r="MY409" s="8"/>
      <c r="MZ409" s="8"/>
      <c r="NA409" s="8"/>
      <c r="NB409" s="8"/>
      <c r="NC409" s="8"/>
      <c r="ND409" s="8"/>
      <c r="NE409" s="8"/>
      <c r="NF409" s="8"/>
      <c r="NG409" s="8"/>
      <c r="NH409" s="8"/>
      <c r="NI409" s="8"/>
      <c r="NJ409" s="8"/>
      <c r="NK409" s="8"/>
      <c r="NL409" s="8"/>
      <c r="NM409" s="8"/>
      <c r="NN409" s="8"/>
      <c r="NO409" s="8"/>
      <c r="NP409" s="8"/>
      <c r="NQ409" s="8"/>
      <c r="NR409" s="8"/>
      <c r="NS409" s="8"/>
      <c r="NT409" s="8"/>
      <c r="NU409" s="8"/>
      <c r="NV409" s="8"/>
      <c r="NW409" s="8"/>
      <c r="NX409" s="8"/>
      <c r="NY409" s="8"/>
      <c r="NZ409" s="8"/>
      <c r="OA409" s="8"/>
      <c r="OB409" s="8"/>
      <c r="OC409" s="8"/>
      <c r="OD409" s="8"/>
      <c r="OE409" s="8"/>
      <c r="OF409" s="8"/>
      <c r="OG409" s="8"/>
      <c r="OH409" s="8"/>
      <c r="OI409" s="8"/>
      <c r="OJ409" s="8"/>
      <c r="OK409" s="8"/>
      <c r="OL409" s="8"/>
      <c r="OM409" s="8"/>
      <c r="ON409" s="8"/>
      <c r="OO409" s="8"/>
      <c r="OP409" s="8"/>
      <c r="OQ409" s="8"/>
      <c r="OR409" s="8"/>
      <c r="OS409" s="8"/>
      <c r="OT409" s="8"/>
      <c r="OU409" s="8"/>
      <c r="OV409" s="8"/>
      <c r="OW409" s="8"/>
      <c r="OX409" s="8"/>
      <c r="OY409" s="8"/>
      <c r="OZ409" s="8"/>
      <c r="PA409" s="8"/>
      <c r="PB409" s="8"/>
      <c r="PC409" s="8"/>
      <c r="PD409" s="8"/>
      <c r="PE409" s="8"/>
      <c r="PF409" s="8"/>
      <c r="PG409" s="8"/>
      <c r="PH409" s="8"/>
      <c r="PI409" s="8"/>
      <c r="PJ409" s="8"/>
      <c r="PK409" s="8"/>
      <c r="PL409" s="8"/>
      <c r="PM409" s="8"/>
      <c r="PN409" s="8"/>
      <c r="PO409" s="8"/>
      <c r="PP409" s="8"/>
      <c r="PQ409" s="8"/>
      <c r="PR409" s="8"/>
      <c r="PS409" s="8"/>
      <c r="PT409" s="8"/>
      <c r="PU409" s="8"/>
      <c r="PV409" s="8"/>
      <c r="PW409" s="8"/>
      <c r="PX409" s="8"/>
      <c r="PY409" s="8"/>
      <c r="PZ409" s="8"/>
      <c r="QA409" s="8"/>
      <c r="QB409" s="8"/>
      <c r="QC409" s="8"/>
      <c r="QD409" s="8"/>
      <c r="QE409" s="8"/>
      <c r="QF409" s="8"/>
      <c r="QG409" s="8"/>
      <c r="QH409" s="8"/>
      <c r="QI409" s="8"/>
      <c r="QJ409" s="8"/>
      <c r="QK409" s="8"/>
      <c r="QL409" s="8"/>
      <c r="QM409" s="8"/>
      <c r="QN409" s="8"/>
      <c r="QO409" s="8"/>
      <c r="QP409" s="8"/>
      <c r="QQ409" s="8"/>
      <c r="QR409" s="8"/>
      <c r="QS409" s="8"/>
      <c r="QT409" s="8"/>
      <c r="QU409" s="8"/>
      <c r="QV409" s="8"/>
      <c r="QW409" s="8"/>
      <c r="QX409" s="8"/>
      <c r="QY409" s="8"/>
      <c r="QZ409" s="8"/>
      <c r="RA409" s="8"/>
      <c r="RB409" s="8"/>
      <c r="RC409" s="8"/>
      <c r="RD409" s="8"/>
      <c r="RE409" s="8"/>
      <c r="RF409" s="8"/>
      <c r="RG409" s="8"/>
      <c r="RH409" s="8"/>
      <c r="RI409" s="8"/>
      <c r="RJ409" s="8"/>
      <c r="RK409" s="8"/>
      <c r="RL409" s="8"/>
      <c r="RM409" s="8"/>
      <c r="RN409" s="8"/>
      <c r="RO409" s="8"/>
      <c r="RP409" s="8"/>
      <c r="RQ409" s="8"/>
      <c r="RR409" s="8"/>
      <c r="RS409" s="8"/>
      <c r="RT409" s="8"/>
      <c r="RU409" s="8"/>
      <c r="RV409" s="8"/>
      <c r="RW409" s="8"/>
      <c r="RX409" s="8"/>
      <c r="RY409" s="8"/>
      <c r="RZ409" s="8"/>
      <c r="SA409" s="8"/>
      <c r="SB409" s="8"/>
      <c r="SC409" s="8"/>
      <c r="SD409" s="8"/>
      <c r="SE409" s="8"/>
      <c r="SF409" s="8"/>
      <c r="SG409" s="8"/>
      <c r="SH409" s="8"/>
      <c r="SI409" s="8"/>
      <c r="SJ409" s="8"/>
      <c r="SK409" s="8"/>
      <c r="SL409" s="8"/>
      <c r="SM409" s="8"/>
      <c r="SN409" s="8"/>
      <c r="SO409" s="8"/>
      <c r="SP409" s="8"/>
      <c r="SQ409" s="8"/>
      <c r="SR409" s="8"/>
      <c r="SS409" s="8"/>
      <c r="ST409" s="8"/>
      <c r="SU409" s="8"/>
      <c r="SV409" s="8"/>
      <c r="SW409" s="8"/>
      <c r="SX409" s="8"/>
      <c r="SY409" s="8"/>
      <c r="SZ409" s="8"/>
      <c r="TA409" s="8"/>
      <c r="TB409" s="8"/>
      <c r="TC409" s="8"/>
      <c r="TD409" s="8"/>
      <c r="TE409" s="8"/>
      <c r="TF409" s="8"/>
      <c r="TG409" s="8"/>
      <c r="TH409" s="8"/>
      <c r="TI409" s="8"/>
      <c r="TJ409" s="8"/>
      <c r="TK409" s="8"/>
      <c r="TL409" s="8"/>
      <c r="TM409" s="8"/>
      <c r="TN409" s="8"/>
      <c r="TO409" s="8"/>
      <c r="TP409" s="8"/>
      <c r="TQ409" s="8"/>
      <c r="TR409" s="8"/>
      <c r="TS409" s="8"/>
      <c r="TT409" s="8"/>
      <c r="TU409" s="8"/>
      <c r="TV409" s="8"/>
      <c r="TW409" s="8"/>
      <c r="TX409" s="8"/>
      <c r="TY409" s="8"/>
      <c r="TZ409" s="8"/>
      <c r="UA409" s="8"/>
      <c r="UB409" s="8"/>
      <c r="UC409" s="8"/>
      <c r="UD409" s="8"/>
      <c r="UE409" s="8"/>
      <c r="UF409" s="8"/>
      <c r="UG409" s="8"/>
      <c r="UH409" s="8"/>
      <c r="UI409" s="8"/>
      <c r="UJ409" s="8"/>
      <c r="UK409" s="8"/>
      <c r="UL409" s="8"/>
      <c r="UM409" s="8"/>
      <c r="UN409" s="8"/>
      <c r="UO409" s="8"/>
      <c r="UP409" s="8"/>
      <c r="UQ409" s="8"/>
      <c r="UR409" s="8"/>
      <c r="US409" s="8"/>
      <c r="UT409" s="8"/>
      <c r="UU409" s="8"/>
      <c r="UV409" s="8"/>
      <c r="UW409" s="8"/>
      <c r="UX409" s="8"/>
      <c r="UY409" s="8"/>
      <c r="UZ409" s="8"/>
      <c r="VA409" s="8"/>
      <c r="VB409" s="8"/>
      <c r="VC409" s="8"/>
      <c r="VD409" s="8"/>
      <c r="VE409" s="8"/>
      <c r="VF409" s="8"/>
      <c r="VG409" s="8"/>
      <c r="VH409" s="8"/>
      <c r="VI409" s="8"/>
      <c r="VJ409" s="8"/>
      <c r="VK409" s="8"/>
      <c r="VL409" s="8"/>
      <c r="VM409" s="8"/>
      <c r="VN409" s="8"/>
      <c r="VO409" s="8"/>
      <c r="VP409" s="8"/>
      <c r="VQ409" s="8"/>
      <c r="VR409" s="8"/>
      <c r="VS409" s="8"/>
      <c r="VT409" s="8"/>
      <c r="VU409" s="8"/>
      <c r="VV409" s="8"/>
      <c r="VW409" s="8"/>
      <c r="VX409" s="8"/>
      <c r="VY409" s="8"/>
      <c r="VZ409" s="8"/>
      <c r="WA409" s="8"/>
      <c r="WB409" s="8"/>
      <c r="WC409" s="8"/>
      <c r="WD409" s="8"/>
      <c r="WE409" s="8"/>
      <c r="WF409" s="8"/>
      <c r="WG409" s="8"/>
      <c r="WH409" s="8"/>
      <c r="WI409" s="8"/>
      <c r="WJ409" s="8"/>
      <c r="WK409" s="8"/>
      <c r="WL409" s="8"/>
      <c r="WM409" s="8"/>
      <c r="WN409" s="8"/>
      <c r="WO409" s="8"/>
      <c r="WP409" s="8"/>
      <c r="WQ409" s="8"/>
      <c r="WR409" s="8"/>
      <c r="WS409" s="8"/>
      <c r="WT409" s="8"/>
      <c r="WU409" s="8"/>
      <c r="WV409" s="8"/>
      <c r="WW409" s="8"/>
      <c r="WX409" s="8"/>
      <c r="WY409" s="8"/>
      <c r="WZ409" s="8"/>
      <c r="XA409" s="8"/>
      <c r="XB409" s="8"/>
      <c r="XC409" s="8"/>
      <c r="XD409" s="8"/>
      <c r="XE409" s="8"/>
      <c r="XF409" s="8"/>
      <c r="XG409" s="8"/>
      <c r="XH409" s="8"/>
      <c r="XI409" s="8"/>
      <c r="XJ409" s="8"/>
      <c r="XK409" s="8"/>
      <c r="XL409" s="8"/>
      <c r="XM409" s="8"/>
      <c r="XN409" s="8"/>
      <c r="XO409" s="8"/>
      <c r="XP409" s="8"/>
      <c r="XQ409" s="8"/>
      <c r="XR409" s="8"/>
      <c r="XS409" s="8"/>
      <c r="XT409" s="8"/>
      <c r="XU409" s="8"/>
      <c r="XV409" s="8"/>
      <c r="XW409" s="8"/>
      <c r="XX409" s="8"/>
      <c r="XY409" s="8"/>
      <c r="XZ409" s="8"/>
      <c r="YA409" s="8"/>
      <c r="YB409" s="8"/>
      <c r="YC409" s="8"/>
      <c r="YD409" s="8"/>
      <c r="YE409" s="8"/>
      <c r="YF409" s="8"/>
      <c r="YG409" s="8"/>
      <c r="YH409" s="8"/>
      <c r="YI409" s="8"/>
      <c r="YJ409" s="8"/>
      <c r="YK409" s="8"/>
      <c r="YL409" s="8"/>
      <c r="YM409" s="8"/>
      <c r="YN409" s="8"/>
      <c r="YO409" s="8"/>
      <c r="YP409" s="8"/>
      <c r="YQ409" s="8"/>
      <c r="YR409" s="8"/>
      <c r="YS409" s="8"/>
      <c r="YT409" s="8"/>
      <c r="YU409" s="8"/>
      <c r="YV409" s="8"/>
      <c r="YW409" s="8"/>
      <c r="YX409" s="8"/>
      <c r="YY409" s="8"/>
      <c r="YZ409" s="8"/>
      <c r="ZA409" s="8"/>
      <c r="ZB409" s="8"/>
      <c r="ZC409" s="8"/>
      <c r="ZD409" s="8"/>
      <c r="ZE409" s="8"/>
      <c r="ZF409" s="8"/>
      <c r="ZG409" s="8"/>
      <c r="ZH409" s="8"/>
      <c r="ZI409" s="8"/>
      <c r="ZJ409" s="8"/>
      <c r="ZK409" s="8"/>
      <c r="ZL409" s="8"/>
      <c r="ZM409" s="8"/>
      <c r="ZN409" s="8"/>
      <c r="ZO409" s="8"/>
      <c r="ZP409" s="8"/>
      <c r="ZQ409" s="8"/>
      <c r="ZR409" s="8"/>
      <c r="ZS409" s="8"/>
      <c r="ZT409" s="8"/>
      <c r="ZU409" s="8"/>
      <c r="ZV409" s="8"/>
      <c r="ZW409" s="8"/>
      <c r="ZX409" s="8"/>
      <c r="ZY409" s="8"/>
      <c r="ZZ409" s="8"/>
      <c r="AAA409" s="8"/>
      <c r="AAB409" s="8"/>
      <c r="AAC409" s="8"/>
      <c r="AAD409" s="8"/>
      <c r="AAE409" s="8"/>
      <c r="AAF409" s="8"/>
      <c r="AAG409" s="8"/>
      <c r="AAH409" s="8"/>
      <c r="AAI409" s="8"/>
      <c r="AAJ409" s="8"/>
      <c r="AAK409" s="8"/>
      <c r="AAL409" s="8"/>
      <c r="AAM409" s="8"/>
      <c r="AAN409" s="8"/>
      <c r="AAO409" s="8"/>
      <c r="AAP409" s="8"/>
      <c r="AAQ409" s="8"/>
      <c r="AAR409" s="8"/>
      <c r="AAS409" s="8"/>
      <c r="AAT409" s="8"/>
      <c r="AAU409" s="8"/>
      <c r="AAV409" s="8"/>
      <c r="AAW409" s="8"/>
      <c r="AAX409" s="8"/>
      <c r="AAY409" s="8"/>
      <c r="AAZ409" s="8"/>
      <c r="ABA409" s="8"/>
      <c r="ABB409" s="8"/>
      <c r="ABC409" s="8"/>
      <c r="ABD409" s="8"/>
      <c r="ABE409" s="8"/>
      <c r="ABF409" s="8"/>
      <c r="ABG409" s="8"/>
      <c r="ABH409" s="8"/>
      <c r="ABI409" s="8"/>
      <c r="ABJ409" s="8"/>
      <c r="ABK409" s="8"/>
      <c r="ABL409" s="8"/>
      <c r="ABM409" s="8"/>
      <c r="ABN409" s="8"/>
      <c r="ABO409" s="8"/>
      <c r="ABP409" s="8"/>
      <c r="ABQ409" s="8"/>
      <c r="ABR409" s="8"/>
      <c r="ABS409" s="8"/>
      <c r="ABT409" s="8"/>
      <c r="ABU409" s="8"/>
      <c r="ABV409" s="8"/>
      <c r="ABW409" s="8"/>
      <c r="ABX409" s="8"/>
      <c r="ABY409" s="8"/>
      <c r="ABZ409" s="8"/>
      <c r="ACA409" s="8"/>
      <c r="ACB409" s="8"/>
      <c r="ACC409" s="8"/>
      <c r="ACD409" s="8"/>
      <c r="ACE409" s="8"/>
      <c r="ACF409" s="8"/>
      <c r="ACG409" s="8"/>
      <c r="ACH409" s="8"/>
      <c r="ACI409" s="8"/>
      <c r="ACJ409" s="8"/>
      <c r="ACK409" s="8"/>
      <c r="ACL409" s="8"/>
      <c r="ACM409" s="8"/>
      <c r="ACN409" s="8"/>
      <c r="ACO409" s="8"/>
      <c r="ACP409" s="8"/>
      <c r="ACQ409" s="8"/>
      <c r="ACR409" s="8"/>
      <c r="ACS409" s="8"/>
      <c r="ACT409" s="8"/>
      <c r="ACU409" s="8"/>
      <c r="ACV409" s="8"/>
      <c r="ACW409" s="8"/>
      <c r="ACX409" s="8"/>
      <c r="ACY409" s="8"/>
      <c r="ACZ409" s="8"/>
      <c r="ADA409" s="8"/>
      <c r="ADB409" s="8"/>
      <c r="ADC409" s="8"/>
      <c r="ADD409" s="8"/>
      <c r="ADE409" s="8"/>
      <c r="ADF409" s="8"/>
      <c r="ADG409" s="8"/>
      <c r="ADH409" s="8"/>
      <c r="ADI409" s="8"/>
      <c r="ADJ409" s="8"/>
      <c r="ADK409" s="8"/>
      <c r="ADL409" s="8"/>
      <c r="ADM409" s="8"/>
      <c r="ADN409" s="8"/>
      <c r="ADO409" s="8"/>
      <c r="ADP409" s="8"/>
      <c r="ADQ409" s="8"/>
      <c r="ADR409" s="8"/>
      <c r="ADS409" s="8"/>
      <c r="ADT409" s="8"/>
      <c r="ADU409" s="8"/>
      <c r="ADV409" s="8"/>
      <c r="ADW409" s="8"/>
      <c r="ADX409" s="8"/>
      <c r="ADY409" s="8"/>
      <c r="ADZ409" s="8"/>
      <c r="AEA409" s="8"/>
      <c r="AEB409" s="8"/>
      <c r="AEC409" s="8"/>
      <c r="AED409" s="8"/>
      <c r="AEE409" s="8"/>
      <c r="AEF409" s="8"/>
      <c r="AEG409" s="8"/>
      <c r="AEH409" s="8"/>
      <c r="AEI409" s="8"/>
      <c r="AEJ409" s="8"/>
      <c r="AEK409" s="8"/>
      <c r="AEL409" s="8"/>
      <c r="AEM409" s="8"/>
      <c r="AEN409" s="8"/>
      <c r="AEO409" s="8"/>
      <c r="AEP409" s="8"/>
      <c r="AEQ409" s="8"/>
      <c r="AER409" s="8"/>
      <c r="AES409" s="8"/>
      <c r="AET409" s="8"/>
      <c r="AEU409" s="8"/>
      <c r="AEV409" s="8"/>
      <c r="AEW409" s="8"/>
      <c r="AEX409" s="8"/>
      <c r="AEY409" s="8"/>
      <c r="AEZ409" s="8"/>
      <c r="AFA409" s="8"/>
      <c r="AFB409" s="8"/>
      <c r="AFC409" s="8"/>
      <c r="AFD409" s="8"/>
      <c r="AFE409" s="8"/>
      <c r="AFF409" s="8"/>
      <c r="AFG409" s="8"/>
      <c r="AFH409" s="8"/>
      <c r="AFI409" s="8"/>
      <c r="AFJ409" s="8"/>
      <c r="AFK409" s="8"/>
      <c r="AFL409" s="8"/>
      <c r="AFM409" s="8"/>
      <c r="AFN409" s="8"/>
      <c r="AFO409" s="8"/>
      <c r="AFP409" s="8"/>
      <c r="AFQ409" s="8"/>
      <c r="AFR409" s="8"/>
      <c r="AFS409" s="8"/>
      <c r="AFT409" s="8"/>
      <c r="AFU409" s="8"/>
      <c r="AFV409" s="8"/>
      <c r="AFW409" s="8"/>
      <c r="AFX409" s="8"/>
      <c r="AFY409" s="8"/>
      <c r="AFZ409" s="8"/>
      <c r="AGA409" s="8"/>
      <c r="AGB409" s="8"/>
      <c r="AGC409" s="8"/>
      <c r="AGD409" s="8"/>
      <c r="AGE409" s="8"/>
      <c r="AGF409" s="8"/>
      <c r="AGG409" s="8"/>
      <c r="AGH409" s="8"/>
      <c r="AGI409" s="8"/>
      <c r="AGJ409" s="8"/>
      <c r="AGK409" s="8"/>
      <c r="AGL409" s="8"/>
      <c r="AGM409" s="8"/>
      <c r="AGN409" s="8"/>
      <c r="AGO409" s="8"/>
      <c r="AGP409" s="8"/>
      <c r="AGQ409" s="8"/>
      <c r="AGR409" s="8"/>
      <c r="AGS409" s="8"/>
      <c r="AGT409" s="8"/>
      <c r="AGU409" s="8"/>
      <c r="AGV409" s="8"/>
      <c r="AGW409" s="8"/>
      <c r="AGX409" s="8"/>
      <c r="AGY409" s="8"/>
      <c r="AGZ409" s="8"/>
      <c r="AHA409" s="8"/>
      <c r="AHB409" s="8"/>
      <c r="AHC409" s="8"/>
      <c r="AHD409" s="8"/>
      <c r="AHE409" s="8"/>
      <c r="AHF409" s="8"/>
      <c r="AHG409" s="8"/>
      <c r="AHH409" s="8"/>
      <c r="AHI409" s="8"/>
      <c r="AHJ409" s="8"/>
      <c r="AHK409" s="8"/>
      <c r="AHL409" s="8"/>
      <c r="AHM409" s="8"/>
      <c r="AHN409" s="8"/>
      <c r="AHO409" s="8"/>
      <c r="AHP409" s="8"/>
      <c r="AHQ409" s="8"/>
      <c r="AHR409" s="8"/>
      <c r="AHS409" s="8"/>
      <c r="AHT409" s="8"/>
      <c r="AHU409" s="8"/>
      <c r="AHV409" s="8"/>
      <c r="AHW409" s="8"/>
      <c r="AHX409" s="8"/>
      <c r="AHY409" s="8"/>
      <c r="AHZ409" s="8"/>
      <c r="AIA409" s="8"/>
      <c r="AIB409" s="8"/>
      <c r="AIC409" s="8"/>
      <c r="AID409" s="8"/>
      <c r="AIE409" s="8"/>
      <c r="AIF409" s="8"/>
      <c r="AIG409" s="8"/>
      <c r="AIH409" s="8"/>
      <c r="AII409" s="8"/>
      <c r="AIJ409" s="8"/>
      <c r="AIK409" s="8"/>
      <c r="AIL409" s="8"/>
      <c r="AIM409" s="8"/>
      <c r="AIN409" s="8"/>
      <c r="AIO409" s="8"/>
      <c r="AIP409" s="8"/>
      <c r="AIQ409" s="8"/>
      <c r="AIR409" s="8"/>
      <c r="AIS409" s="8"/>
      <c r="AIT409" s="8"/>
      <c r="AIU409" s="8"/>
      <c r="AIV409" s="8"/>
      <c r="AIW409" s="8"/>
      <c r="AIX409" s="8"/>
      <c r="AIY409" s="8"/>
      <c r="AIZ409" s="8"/>
      <c r="AJA409" s="8"/>
      <c r="AJB409" s="8"/>
      <c r="AJC409" s="8"/>
      <c r="AJD409" s="8"/>
      <c r="AJE409" s="8"/>
      <c r="AJF409" s="8"/>
      <c r="AJG409" s="8"/>
      <c r="AJH409" s="8"/>
      <c r="AJI409" s="8"/>
      <c r="AJJ409" s="8"/>
      <c r="AJK409" s="8"/>
      <c r="AJL409" s="8"/>
      <c r="AJM409" s="8"/>
      <c r="AJN409" s="8"/>
      <c r="AJO409" s="8"/>
      <c r="AJP409" s="8"/>
      <c r="AJQ409" s="8"/>
      <c r="AJR409" s="8"/>
      <c r="AJS409" s="8"/>
      <c r="AJT409" s="8"/>
      <c r="AJU409" s="8"/>
      <c r="AJV409" s="8"/>
      <c r="AJW409" s="8"/>
      <c r="AJX409" s="8"/>
      <c r="AJY409" s="8"/>
      <c r="AJZ409" s="8"/>
      <c r="AKA409" s="8"/>
      <c r="AKB409" s="8"/>
      <c r="AKC409" s="8"/>
      <c r="AKD409" s="8"/>
      <c r="AKE409" s="8"/>
      <c r="AKF409" s="8"/>
      <c r="AKG409" s="8"/>
      <c r="AKH409" s="8"/>
      <c r="AKI409" s="8"/>
      <c r="AKJ409" s="8"/>
      <c r="AKK409" s="8"/>
      <c r="AKL409" s="8"/>
      <c r="AKM409" s="8"/>
      <c r="AKN409" s="8"/>
      <c r="AKO409" s="8"/>
      <c r="AKP409" s="8"/>
      <c r="AKQ409" s="8"/>
      <c r="AKR409" s="8"/>
      <c r="AKS409" s="8"/>
      <c r="AKT409" s="8"/>
      <c r="AKU409" s="8"/>
      <c r="AKV409" s="8"/>
      <c r="AKW409" s="8"/>
      <c r="AKX409" s="8"/>
      <c r="AKY409" s="8"/>
      <c r="AKZ409" s="8"/>
      <c r="ALA409" s="8"/>
      <c r="ALB409" s="8"/>
      <c r="ALC409" s="8"/>
      <c r="ALD409" s="8"/>
      <c r="ALE409" s="8"/>
      <c r="ALF409" s="8"/>
      <c r="ALG409" s="8"/>
      <c r="ALH409" s="8"/>
      <c r="ALI409" s="8"/>
      <c r="ALJ409" s="8"/>
      <c r="ALK409" s="8"/>
      <c r="ALL409" s="8"/>
      <c r="ALM409" s="8"/>
      <c r="ALN409" s="8"/>
      <c r="ALO409" s="8"/>
      <c r="ALP409" s="8"/>
      <c r="ALQ409" s="8"/>
      <c r="ALR409" s="8"/>
      <c r="ALS409" s="8"/>
      <c r="ALT409" s="8"/>
      <c r="ALU409" s="8"/>
      <c r="ALV409" s="8"/>
      <c r="ALW409" s="8"/>
      <c r="ALX409" s="8"/>
      <c r="ALY409" s="8"/>
      <c r="ALZ409" s="8"/>
      <c r="AMA409" s="8"/>
      <c r="AMB409" s="8"/>
      <c r="AMC409" s="8"/>
      <c r="AMD409" s="8"/>
      <c r="AME409" s="8"/>
      <c r="AMF409" s="8"/>
      <c r="AMG409" s="8"/>
      <c r="AMH409" s="8"/>
      <c r="AMI409" s="8"/>
      <c r="AMJ409" s="8"/>
    </row>
    <row r="410" spans="1:1025" s="8" customFormat="1" x14ac:dyDescent="0.35">
      <c r="A410" s="8" t="s">
        <v>26</v>
      </c>
      <c r="B410" s="9" t="s">
        <v>40</v>
      </c>
      <c r="C410" s="8" t="s">
        <v>52</v>
      </c>
      <c r="D410" s="9" t="s">
        <v>28</v>
      </c>
      <c r="E410" s="8" t="s">
        <v>29</v>
      </c>
      <c r="F410" s="8" t="s">
        <v>42</v>
      </c>
      <c r="G410" s="16" t="s">
        <v>713</v>
      </c>
      <c r="I410" s="11" t="s">
        <v>54</v>
      </c>
      <c r="J410" s="11"/>
      <c r="K410" s="11"/>
      <c r="M410" s="8" t="s">
        <v>45</v>
      </c>
      <c r="N410" s="8">
        <v>1</v>
      </c>
      <c r="O410" s="8" t="s">
        <v>46</v>
      </c>
      <c r="P410" s="8">
        <v>1</v>
      </c>
      <c r="S410" s="8">
        <v>1</v>
      </c>
      <c r="U410" s="12"/>
      <c r="V410" s="12">
        <f t="shared" si="30"/>
        <v>0</v>
      </c>
      <c r="W410" s="13"/>
      <c r="X410" s="14">
        <v>15</v>
      </c>
      <c r="Y410" s="14">
        <f t="shared" si="31"/>
        <v>15</v>
      </c>
      <c r="AMK410" s="15"/>
    </row>
    <row r="411" spans="1:1025" s="8" customFormat="1" x14ac:dyDescent="0.35">
      <c r="A411" s="8" t="s">
        <v>26</v>
      </c>
      <c r="B411" s="9" t="s">
        <v>40</v>
      </c>
      <c r="C411" s="8" t="s">
        <v>52</v>
      </c>
      <c r="D411" s="9" t="s">
        <v>28</v>
      </c>
      <c r="E411" s="8" t="s">
        <v>29</v>
      </c>
      <c r="F411" s="8" t="s">
        <v>42</v>
      </c>
      <c r="G411" s="16" t="s">
        <v>714</v>
      </c>
      <c r="I411" s="11" t="s">
        <v>715</v>
      </c>
      <c r="J411" s="11"/>
      <c r="K411" s="11"/>
      <c r="M411" s="8" t="s">
        <v>45</v>
      </c>
      <c r="N411" s="8">
        <v>2</v>
      </c>
      <c r="O411" s="8" t="s">
        <v>46</v>
      </c>
      <c r="P411" s="8">
        <v>1</v>
      </c>
      <c r="S411" s="8">
        <v>1</v>
      </c>
      <c r="U411" s="12">
        <v>164.32</v>
      </c>
      <c r="V411" s="12">
        <f t="shared" si="30"/>
        <v>328.64</v>
      </c>
      <c r="W411" s="13">
        <v>0.9</v>
      </c>
      <c r="X411" s="14">
        <f t="shared" ref="X411:X418" si="34">U411*(1-W411)</f>
        <v>16.431999999999995</v>
      </c>
      <c r="Y411" s="14">
        <f t="shared" si="31"/>
        <v>32.86399999999999</v>
      </c>
    </row>
    <row r="412" spans="1:1025" s="8" customFormat="1" x14ac:dyDescent="0.35">
      <c r="A412" s="8" t="s">
        <v>26</v>
      </c>
      <c r="B412" s="9" t="s">
        <v>41</v>
      </c>
      <c r="C412" s="8" t="s">
        <v>61</v>
      </c>
      <c r="D412" s="8">
        <v>11</v>
      </c>
      <c r="E412" s="8" t="s">
        <v>29</v>
      </c>
      <c r="F412" s="8" t="s">
        <v>42</v>
      </c>
      <c r="G412" s="16" t="s">
        <v>716</v>
      </c>
      <c r="I412" s="11" t="s">
        <v>301</v>
      </c>
      <c r="J412" s="11"/>
      <c r="K412" s="11"/>
      <c r="M412" s="8" t="s">
        <v>45</v>
      </c>
      <c r="N412" s="8">
        <v>11</v>
      </c>
      <c r="O412" s="8" t="s">
        <v>46</v>
      </c>
      <c r="P412" s="8">
        <v>1</v>
      </c>
      <c r="S412" s="8">
        <v>1</v>
      </c>
      <c r="U412" s="12">
        <v>24.55</v>
      </c>
      <c r="V412" s="12">
        <f t="shared" si="30"/>
        <v>270.05</v>
      </c>
      <c r="W412" s="13">
        <v>0.98</v>
      </c>
      <c r="X412" s="14">
        <f t="shared" si="34"/>
        <v>0.49100000000000044</v>
      </c>
      <c r="Y412" s="14">
        <f t="shared" si="31"/>
        <v>5.4010000000000051</v>
      </c>
    </row>
    <row r="413" spans="1:1025" s="8" customFormat="1" x14ac:dyDescent="0.35">
      <c r="A413" s="8" t="s">
        <v>26</v>
      </c>
      <c r="B413" s="9" t="s">
        <v>41</v>
      </c>
      <c r="C413" s="8" t="s">
        <v>61</v>
      </c>
      <c r="D413" s="8">
        <v>13</v>
      </c>
      <c r="E413" s="8" t="s">
        <v>29</v>
      </c>
      <c r="F413" s="8" t="s">
        <v>42</v>
      </c>
      <c r="G413" s="16" t="s">
        <v>717</v>
      </c>
      <c r="I413" s="11" t="s">
        <v>301</v>
      </c>
      <c r="J413" s="11"/>
      <c r="K413" s="11"/>
      <c r="M413" s="8" t="s">
        <v>45</v>
      </c>
      <c r="N413" s="8">
        <v>14</v>
      </c>
      <c r="O413" s="8" t="s">
        <v>46</v>
      </c>
      <c r="P413" s="8">
        <v>1</v>
      </c>
      <c r="S413" s="8">
        <v>1</v>
      </c>
      <c r="U413" s="12">
        <v>18.399999999999999</v>
      </c>
      <c r="V413" s="12">
        <f t="shared" si="30"/>
        <v>257.59999999999997</v>
      </c>
      <c r="W413" s="13">
        <v>0.98</v>
      </c>
      <c r="X413" s="14">
        <f t="shared" si="34"/>
        <v>0.36800000000000027</v>
      </c>
      <c r="Y413" s="14">
        <f t="shared" si="31"/>
        <v>5.1520000000000037</v>
      </c>
    </row>
    <row r="414" spans="1:1025" s="8" customFormat="1" x14ac:dyDescent="0.35">
      <c r="A414" s="8" t="s">
        <v>26</v>
      </c>
      <c r="B414" s="9" t="s">
        <v>41</v>
      </c>
      <c r="C414" s="8" t="s">
        <v>61</v>
      </c>
      <c r="D414" s="8">
        <v>13</v>
      </c>
      <c r="E414" s="8" t="s">
        <v>29</v>
      </c>
      <c r="F414" s="8" t="s">
        <v>42</v>
      </c>
      <c r="G414" s="16" t="s">
        <v>718</v>
      </c>
      <c r="I414" s="11" t="s">
        <v>301</v>
      </c>
      <c r="J414" s="11"/>
      <c r="K414" s="11"/>
      <c r="M414" s="8" t="s">
        <v>45</v>
      </c>
      <c r="N414" s="8">
        <v>1</v>
      </c>
      <c r="O414" s="8" t="s">
        <v>46</v>
      </c>
      <c r="P414" s="8">
        <v>1</v>
      </c>
      <c r="S414" s="8">
        <v>1</v>
      </c>
      <c r="U414" s="12">
        <v>42.96</v>
      </c>
      <c r="V414" s="12">
        <f t="shared" si="30"/>
        <v>42.96</v>
      </c>
      <c r="W414" s="13">
        <v>0.98</v>
      </c>
      <c r="X414" s="14">
        <f t="shared" si="34"/>
        <v>0.85920000000000074</v>
      </c>
      <c r="Y414" s="14">
        <f t="shared" si="31"/>
        <v>0.85920000000000074</v>
      </c>
    </row>
    <row r="415" spans="1:1025" s="8" customFormat="1" x14ac:dyDescent="0.35">
      <c r="A415" s="8" t="s">
        <v>26</v>
      </c>
      <c r="B415" s="9" t="s">
        <v>40</v>
      </c>
      <c r="C415" s="8" t="s">
        <v>52</v>
      </c>
      <c r="D415" s="9" t="s">
        <v>37</v>
      </c>
      <c r="E415" s="8" t="s">
        <v>29</v>
      </c>
      <c r="F415" s="8" t="s">
        <v>42</v>
      </c>
      <c r="G415" s="16" t="s">
        <v>719</v>
      </c>
      <c r="I415" s="11" t="s">
        <v>720</v>
      </c>
      <c r="J415" s="11"/>
      <c r="K415" s="11"/>
      <c r="M415" s="8" t="s">
        <v>45</v>
      </c>
      <c r="N415" s="8">
        <v>7</v>
      </c>
      <c r="O415" s="8" t="s">
        <v>46</v>
      </c>
      <c r="P415" s="8">
        <v>7</v>
      </c>
      <c r="S415" s="8">
        <v>1</v>
      </c>
      <c r="U415" s="12">
        <v>14.29</v>
      </c>
      <c r="V415" s="12">
        <f t="shared" si="30"/>
        <v>100.03</v>
      </c>
      <c r="W415" s="13">
        <v>0.8</v>
      </c>
      <c r="X415" s="14">
        <f t="shared" si="34"/>
        <v>2.8579999999999992</v>
      </c>
      <c r="Y415" s="14">
        <f t="shared" si="31"/>
        <v>20.005999999999993</v>
      </c>
    </row>
    <row r="416" spans="1:1025" s="8" customFormat="1" x14ac:dyDescent="0.35">
      <c r="A416" s="8" t="s">
        <v>26</v>
      </c>
      <c r="B416" s="9" t="s">
        <v>41</v>
      </c>
      <c r="C416" s="8" t="s">
        <v>36</v>
      </c>
      <c r="D416" s="9" t="s">
        <v>77</v>
      </c>
      <c r="E416" s="8" t="s">
        <v>29</v>
      </c>
      <c r="F416" s="8" t="s">
        <v>29</v>
      </c>
      <c r="G416" s="16" t="s">
        <v>721</v>
      </c>
      <c r="I416" s="11" t="s">
        <v>403</v>
      </c>
      <c r="J416" s="11"/>
      <c r="K416" s="11"/>
      <c r="M416" s="8" t="s">
        <v>45</v>
      </c>
      <c r="N416" s="8">
        <v>1</v>
      </c>
      <c r="O416" s="8" t="s">
        <v>46</v>
      </c>
      <c r="P416" s="8">
        <v>1</v>
      </c>
      <c r="S416" s="8">
        <v>1</v>
      </c>
      <c r="U416" s="12">
        <v>8.98</v>
      </c>
      <c r="V416" s="12">
        <f t="shared" si="30"/>
        <v>8.98</v>
      </c>
      <c r="W416" s="13">
        <v>0.6</v>
      </c>
      <c r="X416" s="14">
        <f t="shared" si="34"/>
        <v>3.5920000000000005</v>
      </c>
      <c r="Y416" s="14">
        <f t="shared" si="31"/>
        <v>3.5920000000000005</v>
      </c>
    </row>
    <row r="417" spans="1:1024" s="8" customFormat="1" x14ac:dyDescent="0.35">
      <c r="A417" s="8" t="s">
        <v>26</v>
      </c>
      <c r="B417" s="9" t="s">
        <v>41</v>
      </c>
      <c r="C417" s="8" t="s">
        <v>27</v>
      </c>
      <c r="D417" s="9" t="s">
        <v>50</v>
      </c>
      <c r="E417" s="8" t="s">
        <v>29</v>
      </c>
      <c r="F417" s="8" t="s">
        <v>42</v>
      </c>
      <c r="G417" s="16" t="s">
        <v>722</v>
      </c>
      <c r="I417" s="11" t="s">
        <v>723</v>
      </c>
      <c r="J417" s="11"/>
      <c r="K417" s="11"/>
      <c r="M417" s="8" t="s">
        <v>45</v>
      </c>
      <c r="N417" s="8">
        <v>19</v>
      </c>
      <c r="O417" s="8" t="s">
        <v>46</v>
      </c>
      <c r="P417" s="8">
        <v>1</v>
      </c>
      <c r="S417" s="8">
        <v>1</v>
      </c>
      <c r="U417" s="12">
        <v>55.63</v>
      </c>
      <c r="V417" s="12">
        <f t="shared" si="30"/>
        <v>1056.97</v>
      </c>
      <c r="W417" s="13">
        <v>0.8</v>
      </c>
      <c r="X417" s="14">
        <f t="shared" si="34"/>
        <v>11.125999999999998</v>
      </c>
      <c r="Y417" s="14">
        <f t="shared" si="31"/>
        <v>211.39399999999995</v>
      </c>
    </row>
    <row r="418" spans="1:1024" s="8" customFormat="1" x14ac:dyDescent="0.35">
      <c r="A418" s="8" t="s">
        <v>26</v>
      </c>
      <c r="B418" s="9" t="s">
        <v>41</v>
      </c>
      <c r="C418" s="8" t="s">
        <v>27</v>
      </c>
      <c r="D418" s="9" t="s">
        <v>50</v>
      </c>
      <c r="E418" s="8" t="s">
        <v>29</v>
      </c>
      <c r="F418" s="8" t="s">
        <v>42</v>
      </c>
      <c r="G418" s="16" t="s">
        <v>724</v>
      </c>
      <c r="I418" s="11" t="s">
        <v>723</v>
      </c>
      <c r="J418" s="11"/>
      <c r="K418" s="11"/>
      <c r="M418" s="8" t="s">
        <v>45</v>
      </c>
      <c r="N418" s="8">
        <v>13</v>
      </c>
      <c r="O418" s="8" t="s">
        <v>46</v>
      </c>
      <c r="P418" s="8">
        <v>1</v>
      </c>
      <c r="S418" s="8">
        <v>1</v>
      </c>
      <c r="U418" s="12">
        <v>45.64</v>
      </c>
      <c r="V418" s="12">
        <f t="shared" si="30"/>
        <v>593.32000000000005</v>
      </c>
      <c r="W418" s="13">
        <v>0.8</v>
      </c>
      <c r="X418" s="14">
        <f t="shared" si="34"/>
        <v>9.1279999999999983</v>
      </c>
      <c r="Y418" s="14">
        <f t="shared" si="31"/>
        <v>118.66399999999997</v>
      </c>
    </row>
    <row r="419" spans="1:1024" s="8" customFormat="1" x14ac:dyDescent="0.35">
      <c r="A419" s="8" t="s">
        <v>26</v>
      </c>
      <c r="B419" s="9" t="s">
        <v>40</v>
      </c>
      <c r="C419" s="8" t="s">
        <v>52</v>
      </c>
      <c r="D419" s="9" t="s">
        <v>28</v>
      </c>
      <c r="E419" s="8" t="s">
        <v>29</v>
      </c>
      <c r="F419" s="8" t="s">
        <v>42</v>
      </c>
      <c r="G419" s="16" t="s">
        <v>725</v>
      </c>
      <c r="I419" s="11" t="s">
        <v>54</v>
      </c>
      <c r="J419" s="11"/>
      <c r="K419" s="11"/>
      <c r="M419" s="8" t="s">
        <v>45</v>
      </c>
      <c r="N419" s="8">
        <v>1</v>
      </c>
      <c r="O419" s="8" t="s">
        <v>46</v>
      </c>
      <c r="P419" s="8">
        <v>1</v>
      </c>
      <c r="S419" s="8">
        <v>1</v>
      </c>
      <c r="U419" s="12"/>
      <c r="V419" s="12">
        <f t="shared" si="30"/>
        <v>0</v>
      </c>
      <c r="W419" s="13"/>
      <c r="X419" s="14">
        <v>15</v>
      </c>
      <c r="Y419" s="14">
        <f t="shared" si="31"/>
        <v>15</v>
      </c>
    </row>
    <row r="420" spans="1:1024" s="8" customFormat="1" x14ac:dyDescent="0.35">
      <c r="A420" s="8" t="s">
        <v>26</v>
      </c>
      <c r="B420" s="9" t="s">
        <v>40</v>
      </c>
      <c r="C420" s="8" t="s">
        <v>27</v>
      </c>
      <c r="D420" s="9" t="s">
        <v>41</v>
      </c>
      <c r="E420" s="8" t="s">
        <v>29</v>
      </c>
      <c r="F420" s="8" t="s">
        <v>42</v>
      </c>
      <c r="G420" s="16" t="s">
        <v>726</v>
      </c>
      <c r="I420" s="11" t="s">
        <v>727</v>
      </c>
      <c r="J420" s="11"/>
      <c r="K420" s="11"/>
      <c r="M420" s="8" t="s">
        <v>45</v>
      </c>
      <c r="N420" s="8">
        <v>1</v>
      </c>
      <c r="O420" s="8" t="s">
        <v>46</v>
      </c>
      <c r="P420" s="8">
        <v>1</v>
      </c>
      <c r="S420" s="8">
        <v>1</v>
      </c>
      <c r="U420" s="12">
        <v>14.72</v>
      </c>
      <c r="V420" s="12">
        <f t="shared" si="30"/>
        <v>14.72</v>
      </c>
      <c r="W420" s="13">
        <v>0.8</v>
      </c>
      <c r="X420" s="14">
        <f>U420*(1-W420)</f>
        <v>2.9439999999999995</v>
      </c>
      <c r="Y420" s="14">
        <f t="shared" si="31"/>
        <v>2.9439999999999995</v>
      </c>
    </row>
    <row r="421" spans="1:1024" s="8" customFormat="1" x14ac:dyDescent="0.35">
      <c r="A421" s="8" t="s">
        <v>26</v>
      </c>
      <c r="B421" s="8">
        <v>15</v>
      </c>
      <c r="C421" s="8" t="s">
        <v>36</v>
      </c>
      <c r="D421" s="9" t="s">
        <v>62</v>
      </c>
      <c r="E421" s="8" t="s">
        <v>29</v>
      </c>
      <c r="F421" s="8" t="s">
        <v>29</v>
      </c>
      <c r="G421" s="16" t="s">
        <v>728</v>
      </c>
      <c r="I421" s="10" t="s">
        <v>729</v>
      </c>
      <c r="J421" s="10"/>
      <c r="K421" s="11" t="s">
        <v>32</v>
      </c>
      <c r="M421" s="8" t="s">
        <v>33</v>
      </c>
      <c r="N421" s="8">
        <v>2</v>
      </c>
      <c r="O421" s="8" t="s">
        <v>34</v>
      </c>
      <c r="P421" s="8">
        <v>1</v>
      </c>
      <c r="R421" s="8" t="s">
        <v>35</v>
      </c>
      <c r="S421" s="8">
        <v>2</v>
      </c>
      <c r="U421" s="12">
        <v>33.4</v>
      </c>
      <c r="V421" s="12">
        <f t="shared" si="30"/>
        <v>66.8</v>
      </c>
      <c r="W421" s="13">
        <v>0.5</v>
      </c>
      <c r="X421" s="14">
        <f>U421*(1-W421)</f>
        <v>16.7</v>
      </c>
      <c r="Y421" s="14">
        <f t="shared" si="31"/>
        <v>33.4</v>
      </c>
    </row>
    <row r="422" spans="1:1024" s="8" customFormat="1" x14ac:dyDescent="0.35">
      <c r="A422" s="8" t="s">
        <v>26</v>
      </c>
      <c r="B422" s="8">
        <v>15</v>
      </c>
      <c r="C422" s="8" t="s">
        <v>36</v>
      </c>
      <c r="D422" s="9" t="s">
        <v>50</v>
      </c>
      <c r="E422" s="8" t="s">
        <v>29</v>
      </c>
      <c r="F422" s="8" t="s">
        <v>29</v>
      </c>
      <c r="G422" s="16" t="s">
        <v>730</v>
      </c>
      <c r="I422" s="10" t="s">
        <v>731</v>
      </c>
      <c r="J422" s="10"/>
      <c r="K422" s="11" t="s">
        <v>32</v>
      </c>
      <c r="M422" s="8" t="s">
        <v>33</v>
      </c>
      <c r="N422" s="8">
        <v>1</v>
      </c>
      <c r="O422" s="8" t="s">
        <v>34</v>
      </c>
      <c r="P422" s="8">
        <v>1</v>
      </c>
      <c r="R422" s="8" t="s">
        <v>35</v>
      </c>
      <c r="S422" s="8">
        <v>1</v>
      </c>
      <c r="U422" s="12">
        <v>31.4</v>
      </c>
      <c r="V422" s="12">
        <f t="shared" si="30"/>
        <v>31.4</v>
      </c>
      <c r="W422" s="13">
        <v>0.5</v>
      </c>
      <c r="X422" s="14">
        <f>U422*(1-W422)</f>
        <v>15.7</v>
      </c>
      <c r="Y422" s="14">
        <f t="shared" si="31"/>
        <v>15.7</v>
      </c>
    </row>
    <row r="423" spans="1:1024" s="8" customFormat="1" x14ac:dyDescent="0.35">
      <c r="A423" s="8" t="s">
        <v>26</v>
      </c>
      <c r="B423" s="9" t="s">
        <v>41</v>
      </c>
      <c r="C423" s="8" t="s">
        <v>61</v>
      </c>
      <c r="D423" s="8">
        <v>14</v>
      </c>
      <c r="E423" s="8" t="s">
        <v>29</v>
      </c>
      <c r="F423" s="8" t="s">
        <v>42</v>
      </c>
      <c r="G423" s="16" t="s">
        <v>732</v>
      </c>
      <c r="I423" s="11" t="s">
        <v>733</v>
      </c>
      <c r="J423" s="11"/>
      <c r="K423" s="11"/>
      <c r="M423" s="8" t="s">
        <v>45</v>
      </c>
      <c r="N423" s="8">
        <v>1</v>
      </c>
      <c r="O423" s="8" t="s">
        <v>46</v>
      </c>
      <c r="P423" s="8">
        <v>1</v>
      </c>
      <c r="S423" s="8">
        <v>1</v>
      </c>
      <c r="U423" s="12"/>
      <c r="V423" s="12">
        <f t="shared" si="30"/>
        <v>0</v>
      </c>
      <c r="W423" s="13"/>
      <c r="X423" s="14">
        <v>5</v>
      </c>
      <c r="Y423" s="14">
        <f t="shared" si="31"/>
        <v>5</v>
      </c>
    </row>
    <row r="424" spans="1:1024" s="15" customFormat="1" x14ac:dyDescent="0.35">
      <c r="A424" s="8" t="s">
        <v>26</v>
      </c>
      <c r="B424" s="9" t="s">
        <v>41</v>
      </c>
      <c r="C424" s="8" t="s">
        <v>36</v>
      </c>
      <c r="D424" s="9" t="s">
        <v>55</v>
      </c>
      <c r="E424" s="8" t="s">
        <v>29</v>
      </c>
      <c r="F424" s="8" t="s">
        <v>29</v>
      </c>
      <c r="G424" s="16" t="s">
        <v>734</v>
      </c>
      <c r="H424" s="8"/>
      <c r="I424" s="11" t="s">
        <v>733</v>
      </c>
      <c r="J424" s="11"/>
      <c r="K424" s="11"/>
      <c r="L424" s="8"/>
      <c r="M424" s="8" t="s">
        <v>45</v>
      </c>
      <c r="N424" s="8">
        <v>1</v>
      </c>
      <c r="O424" s="8" t="s">
        <v>46</v>
      </c>
      <c r="P424" s="8">
        <v>1</v>
      </c>
      <c r="Q424" s="8"/>
      <c r="R424" s="8"/>
      <c r="S424" s="8">
        <v>1</v>
      </c>
      <c r="T424" s="8"/>
      <c r="U424" s="12"/>
      <c r="V424" s="12">
        <f t="shared" si="30"/>
        <v>0</v>
      </c>
      <c r="W424" s="13"/>
      <c r="X424" s="14">
        <v>5</v>
      </c>
      <c r="Y424" s="14">
        <f t="shared" si="31"/>
        <v>5</v>
      </c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  <c r="DP424" s="8"/>
      <c r="DQ424" s="8"/>
      <c r="DR424" s="8"/>
      <c r="DS424" s="8"/>
      <c r="DT424" s="8"/>
      <c r="DU424" s="8"/>
      <c r="DV424" s="8"/>
      <c r="DW424" s="8"/>
      <c r="DX424" s="8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  <c r="FN424" s="8"/>
      <c r="FO424" s="8"/>
      <c r="FP424" s="8"/>
      <c r="FQ424" s="8"/>
      <c r="FR424" s="8"/>
      <c r="FS424" s="8"/>
      <c r="FT424" s="8"/>
      <c r="FU424" s="8"/>
      <c r="FV424" s="8"/>
      <c r="FW424" s="8"/>
      <c r="FX424" s="8"/>
      <c r="FY424" s="8"/>
      <c r="FZ424" s="8"/>
      <c r="GA424" s="8"/>
      <c r="GB424" s="8"/>
      <c r="GC424" s="8"/>
      <c r="GD424" s="8"/>
      <c r="GE424" s="8"/>
      <c r="GF424" s="8"/>
      <c r="GG424" s="8"/>
      <c r="GH424" s="8"/>
      <c r="GI424" s="8"/>
      <c r="GJ424" s="8"/>
      <c r="GK424" s="8"/>
      <c r="GL424" s="8"/>
      <c r="GM424" s="8"/>
      <c r="GN424" s="8"/>
      <c r="GO424" s="8"/>
      <c r="GP424" s="8"/>
      <c r="GQ424" s="8"/>
      <c r="GR424" s="8"/>
      <c r="GS424" s="8"/>
      <c r="GT424" s="8"/>
      <c r="GU424" s="8"/>
      <c r="GV424" s="8"/>
      <c r="GW424" s="8"/>
      <c r="GX424" s="8"/>
      <c r="GY424" s="8"/>
      <c r="GZ424" s="8"/>
      <c r="HA424" s="8"/>
      <c r="HB424" s="8"/>
      <c r="HC424" s="8"/>
      <c r="HD424" s="8"/>
      <c r="HE424" s="8"/>
      <c r="HF424" s="8"/>
      <c r="HG424" s="8"/>
      <c r="HH424" s="8"/>
      <c r="HI424" s="8"/>
      <c r="HJ424" s="8"/>
      <c r="HK424" s="8"/>
      <c r="HL424" s="8"/>
      <c r="HM424" s="8"/>
      <c r="HN424" s="8"/>
      <c r="HO424" s="8"/>
      <c r="HP424" s="8"/>
      <c r="HQ424" s="8"/>
      <c r="HR424" s="8"/>
      <c r="HS424" s="8"/>
      <c r="HT424" s="8"/>
      <c r="HU424" s="8"/>
      <c r="HV424" s="8"/>
      <c r="HW424" s="8"/>
      <c r="HX424" s="8"/>
      <c r="HY424" s="8"/>
      <c r="HZ424" s="8"/>
      <c r="IA424" s="8"/>
      <c r="IB424" s="8"/>
      <c r="IC424" s="8"/>
      <c r="ID424" s="8"/>
      <c r="IE424" s="8"/>
      <c r="IF424" s="8"/>
      <c r="IG424" s="8"/>
      <c r="IH424" s="8"/>
      <c r="II424" s="8"/>
      <c r="IJ424" s="8"/>
      <c r="IK424" s="8"/>
      <c r="IL424" s="8"/>
      <c r="IM424" s="8"/>
      <c r="IN424" s="8"/>
      <c r="IO424" s="8"/>
      <c r="IP424" s="8"/>
      <c r="IQ424" s="8"/>
      <c r="IR424" s="8"/>
      <c r="IS424" s="8"/>
      <c r="IT424" s="8"/>
      <c r="IU424" s="8"/>
      <c r="IV424" s="8"/>
      <c r="IW424" s="8"/>
      <c r="IX424" s="8"/>
      <c r="IY424" s="8"/>
      <c r="IZ424" s="8"/>
      <c r="JA424" s="8"/>
      <c r="JB424" s="8"/>
      <c r="JC424" s="8"/>
      <c r="JD424" s="8"/>
      <c r="JE424" s="8"/>
      <c r="JF424" s="8"/>
      <c r="JG424" s="8"/>
      <c r="JH424" s="8"/>
      <c r="JI424" s="8"/>
      <c r="JJ424" s="8"/>
      <c r="JK424" s="8"/>
      <c r="JL424" s="8"/>
      <c r="JM424" s="8"/>
      <c r="JN424" s="8"/>
      <c r="JO424" s="8"/>
      <c r="JP424" s="8"/>
      <c r="JQ424" s="8"/>
      <c r="JR424" s="8"/>
      <c r="JS424" s="8"/>
      <c r="JT424" s="8"/>
      <c r="JU424" s="8"/>
      <c r="JV424" s="8"/>
      <c r="JW424" s="8"/>
      <c r="JX424" s="8"/>
      <c r="JY424" s="8"/>
      <c r="JZ424" s="8"/>
      <c r="KA424" s="8"/>
      <c r="KB424" s="8"/>
      <c r="KC424" s="8"/>
      <c r="KD424" s="8"/>
      <c r="KE424" s="8"/>
      <c r="KF424" s="8"/>
      <c r="KG424" s="8"/>
      <c r="KH424" s="8"/>
      <c r="KI424" s="8"/>
      <c r="KJ424" s="8"/>
      <c r="KK424" s="8"/>
      <c r="KL424" s="8"/>
      <c r="KM424" s="8"/>
      <c r="KN424" s="8"/>
      <c r="KO424" s="8"/>
      <c r="KP424" s="8"/>
      <c r="KQ424" s="8"/>
      <c r="KR424" s="8"/>
      <c r="KS424" s="8"/>
      <c r="KT424" s="8"/>
      <c r="KU424" s="8"/>
      <c r="KV424" s="8"/>
      <c r="KW424" s="8"/>
      <c r="KX424" s="8"/>
      <c r="KY424" s="8"/>
      <c r="KZ424" s="8"/>
      <c r="LA424" s="8"/>
      <c r="LB424" s="8"/>
      <c r="LC424" s="8"/>
      <c r="LD424" s="8"/>
      <c r="LE424" s="8"/>
      <c r="LF424" s="8"/>
      <c r="LG424" s="8"/>
      <c r="LH424" s="8"/>
      <c r="LI424" s="8"/>
      <c r="LJ424" s="8"/>
      <c r="LK424" s="8"/>
      <c r="LL424" s="8"/>
      <c r="LM424" s="8"/>
      <c r="LN424" s="8"/>
      <c r="LO424" s="8"/>
      <c r="LP424" s="8"/>
      <c r="LQ424" s="8"/>
      <c r="LR424" s="8"/>
      <c r="LS424" s="8"/>
      <c r="LT424" s="8"/>
      <c r="LU424" s="8"/>
      <c r="LV424" s="8"/>
      <c r="LW424" s="8"/>
      <c r="LX424" s="8"/>
      <c r="LY424" s="8"/>
      <c r="LZ424" s="8"/>
      <c r="MA424" s="8"/>
      <c r="MB424" s="8"/>
      <c r="MC424" s="8"/>
      <c r="MD424" s="8"/>
      <c r="ME424" s="8"/>
      <c r="MF424" s="8"/>
      <c r="MG424" s="8"/>
      <c r="MH424" s="8"/>
      <c r="MI424" s="8"/>
      <c r="MJ424" s="8"/>
      <c r="MK424" s="8"/>
      <c r="ML424" s="8"/>
      <c r="MM424" s="8"/>
      <c r="MN424" s="8"/>
      <c r="MO424" s="8"/>
      <c r="MP424" s="8"/>
      <c r="MQ424" s="8"/>
      <c r="MR424" s="8"/>
      <c r="MS424" s="8"/>
      <c r="MT424" s="8"/>
      <c r="MU424" s="8"/>
      <c r="MV424" s="8"/>
      <c r="MW424" s="8"/>
      <c r="MX424" s="8"/>
      <c r="MY424" s="8"/>
      <c r="MZ424" s="8"/>
      <c r="NA424" s="8"/>
      <c r="NB424" s="8"/>
      <c r="NC424" s="8"/>
      <c r="ND424" s="8"/>
      <c r="NE424" s="8"/>
      <c r="NF424" s="8"/>
      <c r="NG424" s="8"/>
      <c r="NH424" s="8"/>
      <c r="NI424" s="8"/>
      <c r="NJ424" s="8"/>
      <c r="NK424" s="8"/>
      <c r="NL424" s="8"/>
      <c r="NM424" s="8"/>
      <c r="NN424" s="8"/>
      <c r="NO424" s="8"/>
      <c r="NP424" s="8"/>
      <c r="NQ424" s="8"/>
      <c r="NR424" s="8"/>
      <c r="NS424" s="8"/>
      <c r="NT424" s="8"/>
      <c r="NU424" s="8"/>
      <c r="NV424" s="8"/>
      <c r="NW424" s="8"/>
      <c r="NX424" s="8"/>
      <c r="NY424" s="8"/>
      <c r="NZ424" s="8"/>
      <c r="OA424" s="8"/>
      <c r="OB424" s="8"/>
      <c r="OC424" s="8"/>
      <c r="OD424" s="8"/>
      <c r="OE424" s="8"/>
      <c r="OF424" s="8"/>
      <c r="OG424" s="8"/>
      <c r="OH424" s="8"/>
      <c r="OI424" s="8"/>
      <c r="OJ424" s="8"/>
      <c r="OK424" s="8"/>
      <c r="OL424" s="8"/>
      <c r="OM424" s="8"/>
      <c r="ON424" s="8"/>
      <c r="OO424" s="8"/>
      <c r="OP424" s="8"/>
      <c r="OQ424" s="8"/>
      <c r="OR424" s="8"/>
      <c r="OS424" s="8"/>
      <c r="OT424" s="8"/>
      <c r="OU424" s="8"/>
      <c r="OV424" s="8"/>
      <c r="OW424" s="8"/>
      <c r="OX424" s="8"/>
      <c r="OY424" s="8"/>
      <c r="OZ424" s="8"/>
      <c r="PA424" s="8"/>
      <c r="PB424" s="8"/>
      <c r="PC424" s="8"/>
      <c r="PD424" s="8"/>
      <c r="PE424" s="8"/>
      <c r="PF424" s="8"/>
      <c r="PG424" s="8"/>
      <c r="PH424" s="8"/>
      <c r="PI424" s="8"/>
      <c r="PJ424" s="8"/>
      <c r="PK424" s="8"/>
      <c r="PL424" s="8"/>
      <c r="PM424" s="8"/>
      <c r="PN424" s="8"/>
      <c r="PO424" s="8"/>
      <c r="PP424" s="8"/>
      <c r="PQ424" s="8"/>
      <c r="PR424" s="8"/>
      <c r="PS424" s="8"/>
      <c r="PT424" s="8"/>
      <c r="PU424" s="8"/>
      <c r="PV424" s="8"/>
      <c r="PW424" s="8"/>
      <c r="PX424" s="8"/>
      <c r="PY424" s="8"/>
      <c r="PZ424" s="8"/>
      <c r="QA424" s="8"/>
      <c r="QB424" s="8"/>
      <c r="QC424" s="8"/>
      <c r="QD424" s="8"/>
      <c r="QE424" s="8"/>
      <c r="QF424" s="8"/>
      <c r="QG424" s="8"/>
      <c r="QH424" s="8"/>
      <c r="QI424" s="8"/>
      <c r="QJ424" s="8"/>
      <c r="QK424" s="8"/>
      <c r="QL424" s="8"/>
      <c r="QM424" s="8"/>
      <c r="QN424" s="8"/>
      <c r="QO424" s="8"/>
      <c r="QP424" s="8"/>
      <c r="QQ424" s="8"/>
      <c r="QR424" s="8"/>
      <c r="QS424" s="8"/>
      <c r="QT424" s="8"/>
      <c r="QU424" s="8"/>
      <c r="QV424" s="8"/>
      <c r="QW424" s="8"/>
      <c r="QX424" s="8"/>
      <c r="QY424" s="8"/>
      <c r="QZ424" s="8"/>
      <c r="RA424" s="8"/>
      <c r="RB424" s="8"/>
      <c r="RC424" s="8"/>
      <c r="RD424" s="8"/>
      <c r="RE424" s="8"/>
      <c r="RF424" s="8"/>
      <c r="RG424" s="8"/>
      <c r="RH424" s="8"/>
      <c r="RI424" s="8"/>
      <c r="RJ424" s="8"/>
      <c r="RK424" s="8"/>
      <c r="RL424" s="8"/>
      <c r="RM424" s="8"/>
      <c r="RN424" s="8"/>
      <c r="RO424" s="8"/>
      <c r="RP424" s="8"/>
      <c r="RQ424" s="8"/>
      <c r="RR424" s="8"/>
      <c r="RS424" s="8"/>
      <c r="RT424" s="8"/>
      <c r="RU424" s="8"/>
      <c r="RV424" s="8"/>
      <c r="RW424" s="8"/>
      <c r="RX424" s="8"/>
      <c r="RY424" s="8"/>
      <c r="RZ424" s="8"/>
      <c r="SA424" s="8"/>
      <c r="SB424" s="8"/>
      <c r="SC424" s="8"/>
      <c r="SD424" s="8"/>
      <c r="SE424" s="8"/>
      <c r="SF424" s="8"/>
      <c r="SG424" s="8"/>
      <c r="SH424" s="8"/>
      <c r="SI424" s="8"/>
      <c r="SJ424" s="8"/>
      <c r="SK424" s="8"/>
      <c r="SL424" s="8"/>
      <c r="SM424" s="8"/>
      <c r="SN424" s="8"/>
      <c r="SO424" s="8"/>
      <c r="SP424" s="8"/>
      <c r="SQ424" s="8"/>
      <c r="SR424" s="8"/>
      <c r="SS424" s="8"/>
      <c r="ST424" s="8"/>
      <c r="SU424" s="8"/>
      <c r="SV424" s="8"/>
      <c r="SW424" s="8"/>
      <c r="SX424" s="8"/>
      <c r="SY424" s="8"/>
      <c r="SZ424" s="8"/>
      <c r="TA424" s="8"/>
      <c r="TB424" s="8"/>
      <c r="TC424" s="8"/>
      <c r="TD424" s="8"/>
      <c r="TE424" s="8"/>
      <c r="TF424" s="8"/>
      <c r="TG424" s="8"/>
      <c r="TH424" s="8"/>
      <c r="TI424" s="8"/>
      <c r="TJ424" s="8"/>
      <c r="TK424" s="8"/>
      <c r="TL424" s="8"/>
      <c r="TM424" s="8"/>
      <c r="TN424" s="8"/>
      <c r="TO424" s="8"/>
      <c r="TP424" s="8"/>
      <c r="TQ424" s="8"/>
      <c r="TR424" s="8"/>
      <c r="TS424" s="8"/>
      <c r="TT424" s="8"/>
      <c r="TU424" s="8"/>
      <c r="TV424" s="8"/>
      <c r="TW424" s="8"/>
      <c r="TX424" s="8"/>
      <c r="TY424" s="8"/>
      <c r="TZ424" s="8"/>
      <c r="UA424" s="8"/>
      <c r="UB424" s="8"/>
      <c r="UC424" s="8"/>
      <c r="UD424" s="8"/>
      <c r="UE424" s="8"/>
      <c r="UF424" s="8"/>
      <c r="UG424" s="8"/>
      <c r="UH424" s="8"/>
      <c r="UI424" s="8"/>
      <c r="UJ424" s="8"/>
      <c r="UK424" s="8"/>
      <c r="UL424" s="8"/>
      <c r="UM424" s="8"/>
      <c r="UN424" s="8"/>
      <c r="UO424" s="8"/>
      <c r="UP424" s="8"/>
      <c r="UQ424" s="8"/>
      <c r="UR424" s="8"/>
      <c r="US424" s="8"/>
      <c r="UT424" s="8"/>
      <c r="UU424" s="8"/>
      <c r="UV424" s="8"/>
      <c r="UW424" s="8"/>
      <c r="UX424" s="8"/>
      <c r="UY424" s="8"/>
      <c r="UZ424" s="8"/>
      <c r="VA424" s="8"/>
      <c r="VB424" s="8"/>
      <c r="VC424" s="8"/>
      <c r="VD424" s="8"/>
      <c r="VE424" s="8"/>
      <c r="VF424" s="8"/>
      <c r="VG424" s="8"/>
      <c r="VH424" s="8"/>
      <c r="VI424" s="8"/>
      <c r="VJ424" s="8"/>
      <c r="VK424" s="8"/>
      <c r="VL424" s="8"/>
      <c r="VM424" s="8"/>
      <c r="VN424" s="8"/>
      <c r="VO424" s="8"/>
      <c r="VP424" s="8"/>
      <c r="VQ424" s="8"/>
      <c r="VR424" s="8"/>
      <c r="VS424" s="8"/>
      <c r="VT424" s="8"/>
      <c r="VU424" s="8"/>
      <c r="VV424" s="8"/>
      <c r="VW424" s="8"/>
      <c r="VX424" s="8"/>
      <c r="VY424" s="8"/>
      <c r="VZ424" s="8"/>
      <c r="WA424" s="8"/>
      <c r="WB424" s="8"/>
      <c r="WC424" s="8"/>
      <c r="WD424" s="8"/>
      <c r="WE424" s="8"/>
      <c r="WF424" s="8"/>
      <c r="WG424" s="8"/>
      <c r="WH424" s="8"/>
      <c r="WI424" s="8"/>
      <c r="WJ424" s="8"/>
      <c r="WK424" s="8"/>
      <c r="WL424" s="8"/>
      <c r="WM424" s="8"/>
      <c r="WN424" s="8"/>
      <c r="WO424" s="8"/>
      <c r="WP424" s="8"/>
      <c r="WQ424" s="8"/>
      <c r="WR424" s="8"/>
      <c r="WS424" s="8"/>
      <c r="WT424" s="8"/>
      <c r="WU424" s="8"/>
      <c r="WV424" s="8"/>
      <c r="WW424" s="8"/>
      <c r="WX424" s="8"/>
      <c r="WY424" s="8"/>
      <c r="WZ424" s="8"/>
      <c r="XA424" s="8"/>
      <c r="XB424" s="8"/>
      <c r="XC424" s="8"/>
      <c r="XD424" s="8"/>
      <c r="XE424" s="8"/>
      <c r="XF424" s="8"/>
      <c r="XG424" s="8"/>
      <c r="XH424" s="8"/>
      <c r="XI424" s="8"/>
      <c r="XJ424" s="8"/>
      <c r="XK424" s="8"/>
      <c r="XL424" s="8"/>
      <c r="XM424" s="8"/>
      <c r="XN424" s="8"/>
      <c r="XO424" s="8"/>
      <c r="XP424" s="8"/>
      <c r="XQ424" s="8"/>
      <c r="XR424" s="8"/>
      <c r="XS424" s="8"/>
      <c r="XT424" s="8"/>
      <c r="XU424" s="8"/>
      <c r="XV424" s="8"/>
      <c r="XW424" s="8"/>
      <c r="XX424" s="8"/>
      <c r="XY424" s="8"/>
      <c r="XZ424" s="8"/>
      <c r="YA424" s="8"/>
      <c r="YB424" s="8"/>
      <c r="YC424" s="8"/>
      <c r="YD424" s="8"/>
      <c r="YE424" s="8"/>
      <c r="YF424" s="8"/>
      <c r="YG424" s="8"/>
      <c r="YH424" s="8"/>
      <c r="YI424" s="8"/>
      <c r="YJ424" s="8"/>
      <c r="YK424" s="8"/>
      <c r="YL424" s="8"/>
      <c r="YM424" s="8"/>
      <c r="YN424" s="8"/>
      <c r="YO424" s="8"/>
      <c r="YP424" s="8"/>
      <c r="YQ424" s="8"/>
      <c r="YR424" s="8"/>
      <c r="YS424" s="8"/>
      <c r="YT424" s="8"/>
      <c r="YU424" s="8"/>
      <c r="YV424" s="8"/>
      <c r="YW424" s="8"/>
      <c r="YX424" s="8"/>
      <c r="YY424" s="8"/>
      <c r="YZ424" s="8"/>
      <c r="ZA424" s="8"/>
      <c r="ZB424" s="8"/>
      <c r="ZC424" s="8"/>
      <c r="ZD424" s="8"/>
      <c r="ZE424" s="8"/>
      <c r="ZF424" s="8"/>
      <c r="ZG424" s="8"/>
      <c r="ZH424" s="8"/>
      <c r="ZI424" s="8"/>
      <c r="ZJ424" s="8"/>
      <c r="ZK424" s="8"/>
      <c r="ZL424" s="8"/>
      <c r="ZM424" s="8"/>
      <c r="ZN424" s="8"/>
      <c r="ZO424" s="8"/>
      <c r="ZP424" s="8"/>
      <c r="ZQ424" s="8"/>
      <c r="ZR424" s="8"/>
      <c r="ZS424" s="8"/>
      <c r="ZT424" s="8"/>
      <c r="ZU424" s="8"/>
      <c r="ZV424" s="8"/>
      <c r="ZW424" s="8"/>
      <c r="ZX424" s="8"/>
      <c r="ZY424" s="8"/>
      <c r="ZZ424" s="8"/>
      <c r="AAA424" s="8"/>
      <c r="AAB424" s="8"/>
      <c r="AAC424" s="8"/>
      <c r="AAD424" s="8"/>
      <c r="AAE424" s="8"/>
      <c r="AAF424" s="8"/>
      <c r="AAG424" s="8"/>
      <c r="AAH424" s="8"/>
      <c r="AAI424" s="8"/>
      <c r="AAJ424" s="8"/>
      <c r="AAK424" s="8"/>
      <c r="AAL424" s="8"/>
      <c r="AAM424" s="8"/>
      <c r="AAN424" s="8"/>
      <c r="AAO424" s="8"/>
      <c r="AAP424" s="8"/>
      <c r="AAQ424" s="8"/>
      <c r="AAR424" s="8"/>
      <c r="AAS424" s="8"/>
      <c r="AAT424" s="8"/>
      <c r="AAU424" s="8"/>
      <c r="AAV424" s="8"/>
      <c r="AAW424" s="8"/>
      <c r="AAX424" s="8"/>
      <c r="AAY424" s="8"/>
      <c r="AAZ424" s="8"/>
      <c r="ABA424" s="8"/>
      <c r="ABB424" s="8"/>
      <c r="ABC424" s="8"/>
      <c r="ABD424" s="8"/>
      <c r="ABE424" s="8"/>
      <c r="ABF424" s="8"/>
      <c r="ABG424" s="8"/>
      <c r="ABH424" s="8"/>
      <c r="ABI424" s="8"/>
      <c r="ABJ424" s="8"/>
      <c r="ABK424" s="8"/>
      <c r="ABL424" s="8"/>
      <c r="ABM424" s="8"/>
      <c r="ABN424" s="8"/>
      <c r="ABO424" s="8"/>
      <c r="ABP424" s="8"/>
      <c r="ABQ424" s="8"/>
      <c r="ABR424" s="8"/>
      <c r="ABS424" s="8"/>
      <c r="ABT424" s="8"/>
      <c r="ABU424" s="8"/>
      <c r="ABV424" s="8"/>
      <c r="ABW424" s="8"/>
      <c r="ABX424" s="8"/>
      <c r="ABY424" s="8"/>
      <c r="ABZ424" s="8"/>
      <c r="ACA424" s="8"/>
      <c r="ACB424" s="8"/>
      <c r="ACC424" s="8"/>
      <c r="ACD424" s="8"/>
      <c r="ACE424" s="8"/>
      <c r="ACF424" s="8"/>
      <c r="ACG424" s="8"/>
      <c r="ACH424" s="8"/>
      <c r="ACI424" s="8"/>
      <c r="ACJ424" s="8"/>
      <c r="ACK424" s="8"/>
      <c r="ACL424" s="8"/>
      <c r="ACM424" s="8"/>
      <c r="ACN424" s="8"/>
      <c r="ACO424" s="8"/>
      <c r="ACP424" s="8"/>
      <c r="ACQ424" s="8"/>
      <c r="ACR424" s="8"/>
      <c r="ACS424" s="8"/>
      <c r="ACT424" s="8"/>
      <c r="ACU424" s="8"/>
      <c r="ACV424" s="8"/>
      <c r="ACW424" s="8"/>
      <c r="ACX424" s="8"/>
      <c r="ACY424" s="8"/>
      <c r="ACZ424" s="8"/>
      <c r="ADA424" s="8"/>
      <c r="ADB424" s="8"/>
      <c r="ADC424" s="8"/>
      <c r="ADD424" s="8"/>
      <c r="ADE424" s="8"/>
      <c r="ADF424" s="8"/>
      <c r="ADG424" s="8"/>
      <c r="ADH424" s="8"/>
      <c r="ADI424" s="8"/>
      <c r="ADJ424" s="8"/>
      <c r="ADK424" s="8"/>
      <c r="ADL424" s="8"/>
      <c r="ADM424" s="8"/>
      <c r="ADN424" s="8"/>
      <c r="ADO424" s="8"/>
      <c r="ADP424" s="8"/>
      <c r="ADQ424" s="8"/>
      <c r="ADR424" s="8"/>
      <c r="ADS424" s="8"/>
      <c r="ADT424" s="8"/>
      <c r="ADU424" s="8"/>
      <c r="ADV424" s="8"/>
      <c r="ADW424" s="8"/>
      <c r="ADX424" s="8"/>
      <c r="ADY424" s="8"/>
      <c r="ADZ424" s="8"/>
      <c r="AEA424" s="8"/>
      <c r="AEB424" s="8"/>
      <c r="AEC424" s="8"/>
      <c r="AED424" s="8"/>
      <c r="AEE424" s="8"/>
      <c r="AEF424" s="8"/>
      <c r="AEG424" s="8"/>
      <c r="AEH424" s="8"/>
      <c r="AEI424" s="8"/>
      <c r="AEJ424" s="8"/>
      <c r="AEK424" s="8"/>
      <c r="AEL424" s="8"/>
      <c r="AEM424" s="8"/>
      <c r="AEN424" s="8"/>
      <c r="AEO424" s="8"/>
      <c r="AEP424" s="8"/>
      <c r="AEQ424" s="8"/>
      <c r="AER424" s="8"/>
      <c r="AES424" s="8"/>
      <c r="AET424" s="8"/>
      <c r="AEU424" s="8"/>
      <c r="AEV424" s="8"/>
      <c r="AEW424" s="8"/>
      <c r="AEX424" s="8"/>
      <c r="AEY424" s="8"/>
      <c r="AEZ424" s="8"/>
      <c r="AFA424" s="8"/>
      <c r="AFB424" s="8"/>
      <c r="AFC424" s="8"/>
      <c r="AFD424" s="8"/>
      <c r="AFE424" s="8"/>
      <c r="AFF424" s="8"/>
      <c r="AFG424" s="8"/>
      <c r="AFH424" s="8"/>
      <c r="AFI424" s="8"/>
      <c r="AFJ424" s="8"/>
      <c r="AFK424" s="8"/>
      <c r="AFL424" s="8"/>
      <c r="AFM424" s="8"/>
      <c r="AFN424" s="8"/>
      <c r="AFO424" s="8"/>
      <c r="AFP424" s="8"/>
      <c r="AFQ424" s="8"/>
      <c r="AFR424" s="8"/>
      <c r="AFS424" s="8"/>
      <c r="AFT424" s="8"/>
      <c r="AFU424" s="8"/>
      <c r="AFV424" s="8"/>
      <c r="AFW424" s="8"/>
      <c r="AFX424" s="8"/>
      <c r="AFY424" s="8"/>
      <c r="AFZ424" s="8"/>
      <c r="AGA424" s="8"/>
      <c r="AGB424" s="8"/>
      <c r="AGC424" s="8"/>
      <c r="AGD424" s="8"/>
      <c r="AGE424" s="8"/>
      <c r="AGF424" s="8"/>
      <c r="AGG424" s="8"/>
      <c r="AGH424" s="8"/>
      <c r="AGI424" s="8"/>
      <c r="AGJ424" s="8"/>
      <c r="AGK424" s="8"/>
      <c r="AGL424" s="8"/>
      <c r="AGM424" s="8"/>
      <c r="AGN424" s="8"/>
      <c r="AGO424" s="8"/>
      <c r="AGP424" s="8"/>
      <c r="AGQ424" s="8"/>
      <c r="AGR424" s="8"/>
      <c r="AGS424" s="8"/>
      <c r="AGT424" s="8"/>
      <c r="AGU424" s="8"/>
      <c r="AGV424" s="8"/>
      <c r="AGW424" s="8"/>
      <c r="AGX424" s="8"/>
      <c r="AGY424" s="8"/>
      <c r="AGZ424" s="8"/>
      <c r="AHA424" s="8"/>
      <c r="AHB424" s="8"/>
      <c r="AHC424" s="8"/>
      <c r="AHD424" s="8"/>
      <c r="AHE424" s="8"/>
      <c r="AHF424" s="8"/>
      <c r="AHG424" s="8"/>
      <c r="AHH424" s="8"/>
      <c r="AHI424" s="8"/>
      <c r="AHJ424" s="8"/>
      <c r="AHK424" s="8"/>
      <c r="AHL424" s="8"/>
      <c r="AHM424" s="8"/>
      <c r="AHN424" s="8"/>
      <c r="AHO424" s="8"/>
      <c r="AHP424" s="8"/>
      <c r="AHQ424" s="8"/>
      <c r="AHR424" s="8"/>
      <c r="AHS424" s="8"/>
      <c r="AHT424" s="8"/>
      <c r="AHU424" s="8"/>
      <c r="AHV424" s="8"/>
      <c r="AHW424" s="8"/>
      <c r="AHX424" s="8"/>
      <c r="AHY424" s="8"/>
      <c r="AHZ424" s="8"/>
      <c r="AIA424" s="8"/>
      <c r="AIB424" s="8"/>
      <c r="AIC424" s="8"/>
      <c r="AID424" s="8"/>
      <c r="AIE424" s="8"/>
      <c r="AIF424" s="8"/>
      <c r="AIG424" s="8"/>
      <c r="AIH424" s="8"/>
      <c r="AII424" s="8"/>
      <c r="AIJ424" s="8"/>
      <c r="AIK424" s="8"/>
      <c r="AIL424" s="8"/>
      <c r="AIM424" s="8"/>
      <c r="AIN424" s="8"/>
      <c r="AIO424" s="8"/>
      <c r="AIP424" s="8"/>
      <c r="AIQ424" s="8"/>
      <c r="AIR424" s="8"/>
      <c r="AIS424" s="8"/>
      <c r="AIT424" s="8"/>
      <c r="AIU424" s="8"/>
      <c r="AIV424" s="8"/>
      <c r="AIW424" s="8"/>
      <c r="AIX424" s="8"/>
      <c r="AIY424" s="8"/>
      <c r="AIZ424" s="8"/>
      <c r="AJA424" s="8"/>
      <c r="AJB424" s="8"/>
      <c r="AJC424" s="8"/>
      <c r="AJD424" s="8"/>
      <c r="AJE424" s="8"/>
      <c r="AJF424" s="8"/>
      <c r="AJG424" s="8"/>
      <c r="AJH424" s="8"/>
      <c r="AJI424" s="8"/>
      <c r="AJJ424" s="8"/>
      <c r="AJK424" s="8"/>
      <c r="AJL424" s="8"/>
      <c r="AJM424" s="8"/>
      <c r="AJN424" s="8"/>
      <c r="AJO424" s="8"/>
      <c r="AJP424" s="8"/>
      <c r="AJQ424" s="8"/>
      <c r="AJR424" s="8"/>
      <c r="AJS424" s="8"/>
      <c r="AJT424" s="8"/>
      <c r="AJU424" s="8"/>
      <c r="AJV424" s="8"/>
      <c r="AJW424" s="8"/>
      <c r="AJX424" s="8"/>
      <c r="AJY424" s="8"/>
      <c r="AJZ424" s="8"/>
      <c r="AKA424" s="8"/>
      <c r="AKB424" s="8"/>
      <c r="AKC424" s="8"/>
      <c r="AKD424" s="8"/>
      <c r="AKE424" s="8"/>
      <c r="AKF424" s="8"/>
      <c r="AKG424" s="8"/>
      <c r="AKH424" s="8"/>
      <c r="AKI424" s="8"/>
      <c r="AKJ424" s="8"/>
      <c r="AKK424" s="8"/>
      <c r="AKL424" s="8"/>
      <c r="AKM424" s="8"/>
      <c r="AKN424" s="8"/>
      <c r="AKO424" s="8"/>
      <c r="AKP424" s="8"/>
      <c r="AKQ424" s="8"/>
      <c r="AKR424" s="8"/>
      <c r="AKS424" s="8"/>
      <c r="AKT424" s="8"/>
      <c r="AKU424" s="8"/>
      <c r="AKV424" s="8"/>
      <c r="AKW424" s="8"/>
      <c r="AKX424" s="8"/>
      <c r="AKY424" s="8"/>
      <c r="AKZ424" s="8"/>
      <c r="ALA424" s="8"/>
      <c r="ALB424" s="8"/>
      <c r="ALC424" s="8"/>
      <c r="ALD424" s="8"/>
      <c r="ALE424" s="8"/>
      <c r="ALF424" s="8"/>
      <c r="ALG424" s="8"/>
      <c r="ALH424" s="8"/>
      <c r="ALI424" s="8"/>
      <c r="ALJ424" s="8"/>
      <c r="ALK424" s="8"/>
      <c r="ALL424" s="8"/>
      <c r="ALM424" s="8"/>
      <c r="ALN424" s="8"/>
      <c r="ALO424" s="8"/>
      <c r="ALP424" s="8"/>
      <c r="ALQ424" s="8"/>
      <c r="ALR424" s="8"/>
      <c r="ALS424" s="8"/>
      <c r="ALT424" s="8"/>
      <c r="ALU424" s="8"/>
      <c r="ALV424" s="8"/>
      <c r="ALW424" s="8"/>
      <c r="ALX424" s="8"/>
      <c r="ALY424" s="8"/>
      <c r="ALZ424" s="8"/>
      <c r="AMA424" s="8"/>
      <c r="AMB424" s="8"/>
      <c r="AMC424" s="8"/>
      <c r="AMD424" s="8"/>
      <c r="AME424" s="8"/>
      <c r="AMF424" s="8"/>
      <c r="AMG424" s="8"/>
      <c r="AMH424" s="8"/>
      <c r="AMI424" s="8"/>
      <c r="AMJ424" s="8"/>
    </row>
    <row r="425" spans="1:1024" s="8" customFormat="1" x14ac:dyDescent="0.35">
      <c r="A425" s="8" t="s">
        <v>26</v>
      </c>
      <c r="B425" s="9" t="s">
        <v>41</v>
      </c>
      <c r="C425" s="8" t="s">
        <v>36</v>
      </c>
      <c r="D425" s="9" t="s">
        <v>55</v>
      </c>
      <c r="E425" s="8" t="s">
        <v>29</v>
      </c>
      <c r="F425" s="8" t="s">
        <v>29</v>
      </c>
      <c r="G425" s="16" t="s">
        <v>735</v>
      </c>
      <c r="I425" s="11" t="s">
        <v>279</v>
      </c>
      <c r="J425" s="11"/>
      <c r="K425" s="11"/>
      <c r="M425" s="8" t="s">
        <v>45</v>
      </c>
      <c r="N425" s="8">
        <v>9</v>
      </c>
      <c r="O425" s="8" t="s">
        <v>46</v>
      </c>
      <c r="P425" s="8">
        <v>1</v>
      </c>
      <c r="S425" s="8">
        <v>1</v>
      </c>
      <c r="U425" s="12">
        <v>17.8</v>
      </c>
      <c r="V425" s="12">
        <f t="shared" si="30"/>
        <v>160.20000000000002</v>
      </c>
      <c r="W425" s="13">
        <v>0.7</v>
      </c>
      <c r="X425" s="14">
        <f t="shared" ref="X425:X436" si="35">U425*(1-W425)</f>
        <v>5.3400000000000007</v>
      </c>
      <c r="Y425" s="14">
        <f t="shared" si="31"/>
        <v>48.060000000000009</v>
      </c>
    </row>
    <row r="426" spans="1:1024" s="8" customFormat="1" x14ac:dyDescent="0.35">
      <c r="A426" s="8" t="s">
        <v>26</v>
      </c>
      <c r="B426" s="9" t="s">
        <v>40</v>
      </c>
      <c r="C426" s="8" t="s">
        <v>52</v>
      </c>
      <c r="D426" s="9" t="s">
        <v>101</v>
      </c>
      <c r="E426" s="8" t="s">
        <v>29</v>
      </c>
      <c r="F426" s="8" t="s">
        <v>42</v>
      </c>
      <c r="G426" s="16" t="s">
        <v>736</v>
      </c>
      <c r="I426" s="11" t="s">
        <v>737</v>
      </c>
      <c r="J426" s="11"/>
      <c r="K426" s="11"/>
      <c r="M426" s="8" t="s">
        <v>45</v>
      </c>
      <c r="N426" s="8">
        <v>12</v>
      </c>
      <c r="O426" s="8" t="s">
        <v>46</v>
      </c>
      <c r="P426" s="8">
        <v>1</v>
      </c>
      <c r="S426" s="8">
        <v>1</v>
      </c>
      <c r="U426" s="12">
        <v>7.41</v>
      </c>
      <c r="V426" s="12">
        <f t="shared" si="30"/>
        <v>88.92</v>
      </c>
      <c r="W426" s="13">
        <v>0.8</v>
      </c>
      <c r="X426" s="14">
        <f t="shared" si="35"/>
        <v>1.4819999999999998</v>
      </c>
      <c r="Y426" s="14">
        <f t="shared" si="31"/>
        <v>17.783999999999999</v>
      </c>
    </row>
    <row r="427" spans="1:1024" s="15" customFormat="1" x14ac:dyDescent="0.35">
      <c r="A427" s="8" t="s">
        <v>26</v>
      </c>
      <c r="B427" s="9" t="s">
        <v>41</v>
      </c>
      <c r="C427" s="8" t="s">
        <v>36</v>
      </c>
      <c r="D427" s="9" t="s">
        <v>55</v>
      </c>
      <c r="E427" s="8" t="s">
        <v>29</v>
      </c>
      <c r="F427" s="8" t="s">
        <v>29</v>
      </c>
      <c r="G427" s="16" t="s">
        <v>738</v>
      </c>
      <c r="H427" s="8"/>
      <c r="I427" s="11" t="s">
        <v>320</v>
      </c>
      <c r="J427" s="11"/>
      <c r="K427" s="11"/>
      <c r="L427" s="8"/>
      <c r="M427" s="8" t="s">
        <v>45</v>
      </c>
      <c r="N427" s="8">
        <v>10</v>
      </c>
      <c r="O427" s="8" t="s">
        <v>46</v>
      </c>
      <c r="P427" s="8">
        <v>1</v>
      </c>
      <c r="Q427" s="8"/>
      <c r="R427" s="8"/>
      <c r="S427" s="8">
        <v>1</v>
      </c>
      <c r="T427" s="8"/>
      <c r="U427" s="12">
        <v>7.07</v>
      </c>
      <c r="V427" s="12">
        <f t="shared" si="30"/>
        <v>70.7</v>
      </c>
      <c r="W427" s="13">
        <v>0.8</v>
      </c>
      <c r="X427" s="14">
        <f t="shared" si="35"/>
        <v>1.4139999999999997</v>
      </c>
      <c r="Y427" s="14">
        <f t="shared" si="31"/>
        <v>14.139999999999997</v>
      </c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  <c r="DP427" s="8"/>
      <c r="DQ427" s="8"/>
      <c r="DR427" s="8"/>
      <c r="DS427" s="8"/>
      <c r="DT427" s="8"/>
      <c r="DU427" s="8"/>
      <c r="DV427" s="8"/>
      <c r="DW427" s="8"/>
      <c r="DX427" s="8"/>
      <c r="DY427" s="8"/>
      <c r="DZ427" s="8"/>
      <c r="EA427" s="8"/>
      <c r="EB427" s="8"/>
      <c r="EC427" s="8"/>
      <c r="ED427" s="8"/>
      <c r="EE427" s="8"/>
      <c r="EF427" s="8"/>
      <c r="EG427" s="8"/>
      <c r="EH427" s="8"/>
      <c r="EI427" s="8"/>
      <c r="EJ427" s="8"/>
      <c r="EK427" s="8"/>
      <c r="EL427" s="8"/>
      <c r="EM427" s="8"/>
      <c r="EN427" s="8"/>
      <c r="EO427" s="8"/>
      <c r="EP427" s="8"/>
      <c r="EQ427" s="8"/>
      <c r="ER427" s="8"/>
      <c r="ES427" s="8"/>
      <c r="ET427" s="8"/>
      <c r="EU427" s="8"/>
      <c r="EV427" s="8"/>
      <c r="EW427" s="8"/>
      <c r="EX427" s="8"/>
      <c r="EY427" s="8"/>
      <c r="EZ427" s="8"/>
      <c r="FA427" s="8"/>
      <c r="FB427" s="8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  <c r="FN427" s="8"/>
      <c r="FO427" s="8"/>
      <c r="FP427" s="8"/>
      <c r="FQ427" s="8"/>
      <c r="FR427" s="8"/>
      <c r="FS427" s="8"/>
      <c r="FT427" s="8"/>
      <c r="FU427" s="8"/>
      <c r="FV427" s="8"/>
      <c r="FW427" s="8"/>
      <c r="FX427" s="8"/>
      <c r="FY427" s="8"/>
      <c r="FZ427" s="8"/>
      <c r="GA427" s="8"/>
      <c r="GB427" s="8"/>
      <c r="GC427" s="8"/>
      <c r="GD427" s="8"/>
      <c r="GE427" s="8"/>
      <c r="GF427" s="8"/>
      <c r="GG427" s="8"/>
      <c r="GH427" s="8"/>
      <c r="GI427" s="8"/>
      <c r="GJ427" s="8"/>
      <c r="GK427" s="8"/>
      <c r="GL427" s="8"/>
      <c r="GM427" s="8"/>
      <c r="GN427" s="8"/>
      <c r="GO427" s="8"/>
      <c r="GP427" s="8"/>
      <c r="GQ427" s="8"/>
      <c r="GR427" s="8"/>
      <c r="GS427" s="8"/>
      <c r="GT427" s="8"/>
      <c r="GU427" s="8"/>
      <c r="GV427" s="8"/>
      <c r="GW427" s="8"/>
      <c r="GX427" s="8"/>
      <c r="GY427" s="8"/>
      <c r="GZ427" s="8"/>
      <c r="HA427" s="8"/>
      <c r="HB427" s="8"/>
      <c r="HC427" s="8"/>
      <c r="HD427" s="8"/>
      <c r="HE427" s="8"/>
      <c r="HF427" s="8"/>
      <c r="HG427" s="8"/>
      <c r="HH427" s="8"/>
      <c r="HI427" s="8"/>
      <c r="HJ427" s="8"/>
      <c r="HK427" s="8"/>
      <c r="HL427" s="8"/>
      <c r="HM427" s="8"/>
      <c r="HN427" s="8"/>
      <c r="HO427" s="8"/>
      <c r="HP427" s="8"/>
      <c r="HQ427" s="8"/>
      <c r="HR427" s="8"/>
      <c r="HS427" s="8"/>
      <c r="HT427" s="8"/>
      <c r="HU427" s="8"/>
      <c r="HV427" s="8"/>
      <c r="HW427" s="8"/>
      <c r="HX427" s="8"/>
      <c r="HY427" s="8"/>
      <c r="HZ427" s="8"/>
      <c r="IA427" s="8"/>
      <c r="IB427" s="8"/>
      <c r="IC427" s="8"/>
      <c r="ID427" s="8"/>
      <c r="IE427" s="8"/>
      <c r="IF427" s="8"/>
      <c r="IG427" s="8"/>
      <c r="IH427" s="8"/>
      <c r="II427" s="8"/>
      <c r="IJ427" s="8"/>
      <c r="IK427" s="8"/>
      <c r="IL427" s="8"/>
      <c r="IM427" s="8"/>
      <c r="IN427" s="8"/>
      <c r="IO427" s="8"/>
      <c r="IP427" s="8"/>
      <c r="IQ427" s="8"/>
      <c r="IR427" s="8"/>
      <c r="IS427" s="8"/>
      <c r="IT427" s="8"/>
      <c r="IU427" s="8"/>
      <c r="IV427" s="8"/>
      <c r="IW427" s="8"/>
      <c r="IX427" s="8"/>
      <c r="IY427" s="8"/>
      <c r="IZ427" s="8"/>
      <c r="JA427" s="8"/>
      <c r="JB427" s="8"/>
      <c r="JC427" s="8"/>
      <c r="JD427" s="8"/>
      <c r="JE427" s="8"/>
      <c r="JF427" s="8"/>
      <c r="JG427" s="8"/>
      <c r="JH427" s="8"/>
      <c r="JI427" s="8"/>
      <c r="JJ427" s="8"/>
      <c r="JK427" s="8"/>
      <c r="JL427" s="8"/>
      <c r="JM427" s="8"/>
      <c r="JN427" s="8"/>
      <c r="JO427" s="8"/>
      <c r="JP427" s="8"/>
      <c r="JQ427" s="8"/>
      <c r="JR427" s="8"/>
      <c r="JS427" s="8"/>
      <c r="JT427" s="8"/>
      <c r="JU427" s="8"/>
      <c r="JV427" s="8"/>
      <c r="JW427" s="8"/>
      <c r="JX427" s="8"/>
      <c r="JY427" s="8"/>
      <c r="JZ427" s="8"/>
      <c r="KA427" s="8"/>
      <c r="KB427" s="8"/>
      <c r="KC427" s="8"/>
      <c r="KD427" s="8"/>
      <c r="KE427" s="8"/>
      <c r="KF427" s="8"/>
      <c r="KG427" s="8"/>
      <c r="KH427" s="8"/>
      <c r="KI427" s="8"/>
      <c r="KJ427" s="8"/>
      <c r="KK427" s="8"/>
      <c r="KL427" s="8"/>
      <c r="KM427" s="8"/>
      <c r="KN427" s="8"/>
      <c r="KO427" s="8"/>
      <c r="KP427" s="8"/>
      <c r="KQ427" s="8"/>
      <c r="KR427" s="8"/>
      <c r="KS427" s="8"/>
      <c r="KT427" s="8"/>
      <c r="KU427" s="8"/>
      <c r="KV427" s="8"/>
      <c r="KW427" s="8"/>
      <c r="KX427" s="8"/>
      <c r="KY427" s="8"/>
      <c r="KZ427" s="8"/>
      <c r="LA427" s="8"/>
      <c r="LB427" s="8"/>
      <c r="LC427" s="8"/>
      <c r="LD427" s="8"/>
      <c r="LE427" s="8"/>
      <c r="LF427" s="8"/>
      <c r="LG427" s="8"/>
      <c r="LH427" s="8"/>
      <c r="LI427" s="8"/>
      <c r="LJ427" s="8"/>
      <c r="LK427" s="8"/>
      <c r="LL427" s="8"/>
      <c r="LM427" s="8"/>
      <c r="LN427" s="8"/>
      <c r="LO427" s="8"/>
      <c r="LP427" s="8"/>
      <c r="LQ427" s="8"/>
      <c r="LR427" s="8"/>
      <c r="LS427" s="8"/>
      <c r="LT427" s="8"/>
      <c r="LU427" s="8"/>
      <c r="LV427" s="8"/>
      <c r="LW427" s="8"/>
      <c r="LX427" s="8"/>
      <c r="LY427" s="8"/>
      <c r="LZ427" s="8"/>
      <c r="MA427" s="8"/>
      <c r="MB427" s="8"/>
      <c r="MC427" s="8"/>
      <c r="MD427" s="8"/>
      <c r="ME427" s="8"/>
      <c r="MF427" s="8"/>
      <c r="MG427" s="8"/>
      <c r="MH427" s="8"/>
      <c r="MI427" s="8"/>
      <c r="MJ427" s="8"/>
      <c r="MK427" s="8"/>
      <c r="ML427" s="8"/>
      <c r="MM427" s="8"/>
      <c r="MN427" s="8"/>
      <c r="MO427" s="8"/>
      <c r="MP427" s="8"/>
      <c r="MQ427" s="8"/>
      <c r="MR427" s="8"/>
      <c r="MS427" s="8"/>
      <c r="MT427" s="8"/>
      <c r="MU427" s="8"/>
      <c r="MV427" s="8"/>
      <c r="MW427" s="8"/>
      <c r="MX427" s="8"/>
      <c r="MY427" s="8"/>
      <c r="MZ427" s="8"/>
      <c r="NA427" s="8"/>
      <c r="NB427" s="8"/>
      <c r="NC427" s="8"/>
      <c r="ND427" s="8"/>
      <c r="NE427" s="8"/>
      <c r="NF427" s="8"/>
      <c r="NG427" s="8"/>
      <c r="NH427" s="8"/>
      <c r="NI427" s="8"/>
      <c r="NJ427" s="8"/>
      <c r="NK427" s="8"/>
      <c r="NL427" s="8"/>
      <c r="NM427" s="8"/>
      <c r="NN427" s="8"/>
      <c r="NO427" s="8"/>
      <c r="NP427" s="8"/>
      <c r="NQ427" s="8"/>
      <c r="NR427" s="8"/>
      <c r="NS427" s="8"/>
      <c r="NT427" s="8"/>
      <c r="NU427" s="8"/>
      <c r="NV427" s="8"/>
      <c r="NW427" s="8"/>
      <c r="NX427" s="8"/>
      <c r="NY427" s="8"/>
      <c r="NZ427" s="8"/>
      <c r="OA427" s="8"/>
      <c r="OB427" s="8"/>
      <c r="OC427" s="8"/>
      <c r="OD427" s="8"/>
      <c r="OE427" s="8"/>
      <c r="OF427" s="8"/>
      <c r="OG427" s="8"/>
      <c r="OH427" s="8"/>
      <c r="OI427" s="8"/>
      <c r="OJ427" s="8"/>
      <c r="OK427" s="8"/>
      <c r="OL427" s="8"/>
      <c r="OM427" s="8"/>
      <c r="ON427" s="8"/>
      <c r="OO427" s="8"/>
      <c r="OP427" s="8"/>
      <c r="OQ427" s="8"/>
      <c r="OR427" s="8"/>
      <c r="OS427" s="8"/>
      <c r="OT427" s="8"/>
      <c r="OU427" s="8"/>
      <c r="OV427" s="8"/>
      <c r="OW427" s="8"/>
      <c r="OX427" s="8"/>
      <c r="OY427" s="8"/>
      <c r="OZ427" s="8"/>
      <c r="PA427" s="8"/>
      <c r="PB427" s="8"/>
      <c r="PC427" s="8"/>
      <c r="PD427" s="8"/>
      <c r="PE427" s="8"/>
      <c r="PF427" s="8"/>
      <c r="PG427" s="8"/>
      <c r="PH427" s="8"/>
      <c r="PI427" s="8"/>
      <c r="PJ427" s="8"/>
      <c r="PK427" s="8"/>
      <c r="PL427" s="8"/>
      <c r="PM427" s="8"/>
      <c r="PN427" s="8"/>
      <c r="PO427" s="8"/>
      <c r="PP427" s="8"/>
      <c r="PQ427" s="8"/>
      <c r="PR427" s="8"/>
      <c r="PS427" s="8"/>
      <c r="PT427" s="8"/>
      <c r="PU427" s="8"/>
      <c r="PV427" s="8"/>
      <c r="PW427" s="8"/>
      <c r="PX427" s="8"/>
      <c r="PY427" s="8"/>
      <c r="PZ427" s="8"/>
      <c r="QA427" s="8"/>
      <c r="QB427" s="8"/>
      <c r="QC427" s="8"/>
      <c r="QD427" s="8"/>
      <c r="QE427" s="8"/>
      <c r="QF427" s="8"/>
      <c r="QG427" s="8"/>
      <c r="QH427" s="8"/>
      <c r="QI427" s="8"/>
      <c r="QJ427" s="8"/>
      <c r="QK427" s="8"/>
      <c r="QL427" s="8"/>
      <c r="QM427" s="8"/>
      <c r="QN427" s="8"/>
      <c r="QO427" s="8"/>
      <c r="QP427" s="8"/>
      <c r="QQ427" s="8"/>
      <c r="QR427" s="8"/>
      <c r="QS427" s="8"/>
      <c r="QT427" s="8"/>
      <c r="QU427" s="8"/>
      <c r="QV427" s="8"/>
      <c r="QW427" s="8"/>
      <c r="QX427" s="8"/>
      <c r="QY427" s="8"/>
      <c r="QZ427" s="8"/>
      <c r="RA427" s="8"/>
      <c r="RB427" s="8"/>
      <c r="RC427" s="8"/>
      <c r="RD427" s="8"/>
      <c r="RE427" s="8"/>
      <c r="RF427" s="8"/>
      <c r="RG427" s="8"/>
      <c r="RH427" s="8"/>
      <c r="RI427" s="8"/>
      <c r="RJ427" s="8"/>
      <c r="RK427" s="8"/>
      <c r="RL427" s="8"/>
      <c r="RM427" s="8"/>
      <c r="RN427" s="8"/>
      <c r="RO427" s="8"/>
      <c r="RP427" s="8"/>
      <c r="RQ427" s="8"/>
      <c r="RR427" s="8"/>
      <c r="RS427" s="8"/>
      <c r="RT427" s="8"/>
      <c r="RU427" s="8"/>
      <c r="RV427" s="8"/>
      <c r="RW427" s="8"/>
      <c r="RX427" s="8"/>
      <c r="RY427" s="8"/>
      <c r="RZ427" s="8"/>
      <c r="SA427" s="8"/>
      <c r="SB427" s="8"/>
      <c r="SC427" s="8"/>
      <c r="SD427" s="8"/>
      <c r="SE427" s="8"/>
      <c r="SF427" s="8"/>
      <c r="SG427" s="8"/>
      <c r="SH427" s="8"/>
      <c r="SI427" s="8"/>
      <c r="SJ427" s="8"/>
      <c r="SK427" s="8"/>
      <c r="SL427" s="8"/>
      <c r="SM427" s="8"/>
      <c r="SN427" s="8"/>
      <c r="SO427" s="8"/>
      <c r="SP427" s="8"/>
      <c r="SQ427" s="8"/>
      <c r="SR427" s="8"/>
      <c r="SS427" s="8"/>
      <c r="ST427" s="8"/>
      <c r="SU427" s="8"/>
      <c r="SV427" s="8"/>
      <c r="SW427" s="8"/>
      <c r="SX427" s="8"/>
      <c r="SY427" s="8"/>
      <c r="SZ427" s="8"/>
      <c r="TA427" s="8"/>
      <c r="TB427" s="8"/>
      <c r="TC427" s="8"/>
      <c r="TD427" s="8"/>
      <c r="TE427" s="8"/>
      <c r="TF427" s="8"/>
      <c r="TG427" s="8"/>
      <c r="TH427" s="8"/>
      <c r="TI427" s="8"/>
      <c r="TJ427" s="8"/>
      <c r="TK427" s="8"/>
      <c r="TL427" s="8"/>
      <c r="TM427" s="8"/>
      <c r="TN427" s="8"/>
      <c r="TO427" s="8"/>
      <c r="TP427" s="8"/>
      <c r="TQ427" s="8"/>
      <c r="TR427" s="8"/>
      <c r="TS427" s="8"/>
      <c r="TT427" s="8"/>
      <c r="TU427" s="8"/>
      <c r="TV427" s="8"/>
      <c r="TW427" s="8"/>
      <c r="TX427" s="8"/>
      <c r="TY427" s="8"/>
      <c r="TZ427" s="8"/>
      <c r="UA427" s="8"/>
      <c r="UB427" s="8"/>
      <c r="UC427" s="8"/>
      <c r="UD427" s="8"/>
      <c r="UE427" s="8"/>
      <c r="UF427" s="8"/>
      <c r="UG427" s="8"/>
      <c r="UH427" s="8"/>
      <c r="UI427" s="8"/>
      <c r="UJ427" s="8"/>
      <c r="UK427" s="8"/>
      <c r="UL427" s="8"/>
      <c r="UM427" s="8"/>
      <c r="UN427" s="8"/>
      <c r="UO427" s="8"/>
      <c r="UP427" s="8"/>
      <c r="UQ427" s="8"/>
      <c r="UR427" s="8"/>
      <c r="US427" s="8"/>
      <c r="UT427" s="8"/>
      <c r="UU427" s="8"/>
      <c r="UV427" s="8"/>
      <c r="UW427" s="8"/>
      <c r="UX427" s="8"/>
      <c r="UY427" s="8"/>
      <c r="UZ427" s="8"/>
      <c r="VA427" s="8"/>
      <c r="VB427" s="8"/>
      <c r="VC427" s="8"/>
      <c r="VD427" s="8"/>
      <c r="VE427" s="8"/>
      <c r="VF427" s="8"/>
      <c r="VG427" s="8"/>
      <c r="VH427" s="8"/>
      <c r="VI427" s="8"/>
      <c r="VJ427" s="8"/>
      <c r="VK427" s="8"/>
      <c r="VL427" s="8"/>
      <c r="VM427" s="8"/>
      <c r="VN427" s="8"/>
      <c r="VO427" s="8"/>
      <c r="VP427" s="8"/>
      <c r="VQ427" s="8"/>
      <c r="VR427" s="8"/>
      <c r="VS427" s="8"/>
      <c r="VT427" s="8"/>
      <c r="VU427" s="8"/>
      <c r="VV427" s="8"/>
      <c r="VW427" s="8"/>
      <c r="VX427" s="8"/>
      <c r="VY427" s="8"/>
      <c r="VZ427" s="8"/>
      <c r="WA427" s="8"/>
      <c r="WB427" s="8"/>
      <c r="WC427" s="8"/>
      <c r="WD427" s="8"/>
      <c r="WE427" s="8"/>
      <c r="WF427" s="8"/>
      <c r="WG427" s="8"/>
      <c r="WH427" s="8"/>
      <c r="WI427" s="8"/>
      <c r="WJ427" s="8"/>
      <c r="WK427" s="8"/>
      <c r="WL427" s="8"/>
      <c r="WM427" s="8"/>
      <c r="WN427" s="8"/>
      <c r="WO427" s="8"/>
      <c r="WP427" s="8"/>
      <c r="WQ427" s="8"/>
      <c r="WR427" s="8"/>
      <c r="WS427" s="8"/>
      <c r="WT427" s="8"/>
      <c r="WU427" s="8"/>
      <c r="WV427" s="8"/>
      <c r="WW427" s="8"/>
      <c r="WX427" s="8"/>
      <c r="WY427" s="8"/>
      <c r="WZ427" s="8"/>
      <c r="XA427" s="8"/>
      <c r="XB427" s="8"/>
      <c r="XC427" s="8"/>
      <c r="XD427" s="8"/>
      <c r="XE427" s="8"/>
      <c r="XF427" s="8"/>
      <c r="XG427" s="8"/>
      <c r="XH427" s="8"/>
      <c r="XI427" s="8"/>
      <c r="XJ427" s="8"/>
      <c r="XK427" s="8"/>
      <c r="XL427" s="8"/>
      <c r="XM427" s="8"/>
      <c r="XN427" s="8"/>
      <c r="XO427" s="8"/>
      <c r="XP427" s="8"/>
      <c r="XQ427" s="8"/>
      <c r="XR427" s="8"/>
      <c r="XS427" s="8"/>
      <c r="XT427" s="8"/>
      <c r="XU427" s="8"/>
      <c r="XV427" s="8"/>
      <c r="XW427" s="8"/>
      <c r="XX427" s="8"/>
      <c r="XY427" s="8"/>
      <c r="XZ427" s="8"/>
      <c r="YA427" s="8"/>
      <c r="YB427" s="8"/>
      <c r="YC427" s="8"/>
      <c r="YD427" s="8"/>
      <c r="YE427" s="8"/>
      <c r="YF427" s="8"/>
      <c r="YG427" s="8"/>
      <c r="YH427" s="8"/>
      <c r="YI427" s="8"/>
      <c r="YJ427" s="8"/>
      <c r="YK427" s="8"/>
      <c r="YL427" s="8"/>
      <c r="YM427" s="8"/>
      <c r="YN427" s="8"/>
      <c r="YO427" s="8"/>
      <c r="YP427" s="8"/>
      <c r="YQ427" s="8"/>
      <c r="YR427" s="8"/>
      <c r="YS427" s="8"/>
      <c r="YT427" s="8"/>
      <c r="YU427" s="8"/>
      <c r="YV427" s="8"/>
      <c r="YW427" s="8"/>
      <c r="YX427" s="8"/>
      <c r="YY427" s="8"/>
      <c r="YZ427" s="8"/>
      <c r="ZA427" s="8"/>
      <c r="ZB427" s="8"/>
      <c r="ZC427" s="8"/>
      <c r="ZD427" s="8"/>
      <c r="ZE427" s="8"/>
      <c r="ZF427" s="8"/>
      <c r="ZG427" s="8"/>
      <c r="ZH427" s="8"/>
      <c r="ZI427" s="8"/>
      <c r="ZJ427" s="8"/>
      <c r="ZK427" s="8"/>
      <c r="ZL427" s="8"/>
      <c r="ZM427" s="8"/>
      <c r="ZN427" s="8"/>
      <c r="ZO427" s="8"/>
      <c r="ZP427" s="8"/>
      <c r="ZQ427" s="8"/>
      <c r="ZR427" s="8"/>
      <c r="ZS427" s="8"/>
      <c r="ZT427" s="8"/>
      <c r="ZU427" s="8"/>
      <c r="ZV427" s="8"/>
      <c r="ZW427" s="8"/>
      <c r="ZX427" s="8"/>
      <c r="ZY427" s="8"/>
      <c r="ZZ427" s="8"/>
      <c r="AAA427" s="8"/>
      <c r="AAB427" s="8"/>
      <c r="AAC427" s="8"/>
      <c r="AAD427" s="8"/>
      <c r="AAE427" s="8"/>
      <c r="AAF427" s="8"/>
      <c r="AAG427" s="8"/>
      <c r="AAH427" s="8"/>
      <c r="AAI427" s="8"/>
      <c r="AAJ427" s="8"/>
      <c r="AAK427" s="8"/>
      <c r="AAL427" s="8"/>
      <c r="AAM427" s="8"/>
      <c r="AAN427" s="8"/>
      <c r="AAO427" s="8"/>
      <c r="AAP427" s="8"/>
      <c r="AAQ427" s="8"/>
      <c r="AAR427" s="8"/>
      <c r="AAS427" s="8"/>
      <c r="AAT427" s="8"/>
      <c r="AAU427" s="8"/>
      <c r="AAV427" s="8"/>
      <c r="AAW427" s="8"/>
      <c r="AAX427" s="8"/>
      <c r="AAY427" s="8"/>
      <c r="AAZ427" s="8"/>
      <c r="ABA427" s="8"/>
      <c r="ABB427" s="8"/>
      <c r="ABC427" s="8"/>
      <c r="ABD427" s="8"/>
      <c r="ABE427" s="8"/>
      <c r="ABF427" s="8"/>
      <c r="ABG427" s="8"/>
      <c r="ABH427" s="8"/>
      <c r="ABI427" s="8"/>
      <c r="ABJ427" s="8"/>
      <c r="ABK427" s="8"/>
      <c r="ABL427" s="8"/>
      <c r="ABM427" s="8"/>
      <c r="ABN427" s="8"/>
      <c r="ABO427" s="8"/>
      <c r="ABP427" s="8"/>
      <c r="ABQ427" s="8"/>
      <c r="ABR427" s="8"/>
      <c r="ABS427" s="8"/>
      <c r="ABT427" s="8"/>
      <c r="ABU427" s="8"/>
      <c r="ABV427" s="8"/>
      <c r="ABW427" s="8"/>
      <c r="ABX427" s="8"/>
      <c r="ABY427" s="8"/>
      <c r="ABZ427" s="8"/>
      <c r="ACA427" s="8"/>
      <c r="ACB427" s="8"/>
      <c r="ACC427" s="8"/>
      <c r="ACD427" s="8"/>
      <c r="ACE427" s="8"/>
      <c r="ACF427" s="8"/>
      <c r="ACG427" s="8"/>
      <c r="ACH427" s="8"/>
      <c r="ACI427" s="8"/>
      <c r="ACJ427" s="8"/>
      <c r="ACK427" s="8"/>
      <c r="ACL427" s="8"/>
      <c r="ACM427" s="8"/>
      <c r="ACN427" s="8"/>
      <c r="ACO427" s="8"/>
      <c r="ACP427" s="8"/>
      <c r="ACQ427" s="8"/>
      <c r="ACR427" s="8"/>
      <c r="ACS427" s="8"/>
      <c r="ACT427" s="8"/>
      <c r="ACU427" s="8"/>
      <c r="ACV427" s="8"/>
      <c r="ACW427" s="8"/>
      <c r="ACX427" s="8"/>
      <c r="ACY427" s="8"/>
      <c r="ACZ427" s="8"/>
      <c r="ADA427" s="8"/>
      <c r="ADB427" s="8"/>
      <c r="ADC427" s="8"/>
      <c r="ADD427" s="8"/>
      <c r="ADE427" s="8"/>
      <c r="ADF427" s="8"/>
      <c r="ADG427" s="8"/>
      <c r="ADH427" s="8"/>
      <c r="ADI427" s="8"/>
      <c r="ADJ427" s="8"/>
      <c r="ADK427" s="8"/>
      <c r="ADL427" s="8"/>
      <c r="ADM427" s="8"/>
      <c r="ADN427" s="8"/>
      <c r="ADO427" s="8"/>
      <c r="ADP427" s="8"/>
      <c r="ADQ427" s="8"/>
      <c r="ADR427" s="8"/>
      <c r="ADS427" s="8"/>
      <c r="ADT427" s="8"/>
      <c r="ADU427" s="8"/>
      <c r="ADV427" s="8"/>
      <c r="ADW427" s="8"/>
      <c r="ADX427" s="8"/>
      <c r="ADY427" s="8"/>
      <c r="ADZ427" s="8"/>
      <c r="AEA427" s="8"/>
      <c r="AEB427" s="8"/>
      <c r="AEC427" s="8"/>
      <c r="AED427" s="8"/>
      <c r="AEE427" s="8"/>
      <c r="AEF427" s="8"/>
      <c r="AEG427" s="8"/>
      <c r="AEH427" s="8"/>
      <c r="AEI427" s="8"/>
      <c r="AEJ427" s="8"/>
      <c r="AEK427" s="8"/>
      <c r="AEL427" s="8"/>
      <c r="AEM427" s="8"/>
      <c r="AEN427" s="8"/>
      <c r="AEO427" s="8"/>
      <c r="AEP427" s="8"/>
      <c r="AEQ427" s="8"/>
      <c r="AER427" s="8"/>
      <c r="AES427" s="8"/>
      <c r="AET427" s="8"/>
      <c r="AEU427" s="8"/>
      <c r="AEV427" s="8"/>
      <c r="AEW427" s="8"/>
      <c r="AEX427" s="8"/>
      <c r="AEY427" s="8"/>
      <c r="AEZ427" s="8"/>
      <c r="AFA427" s="8"/>
      <c r="AFB427" s="8"/>
      <c r="AFC427" s="8"/>
      <c r="AFD427" s="8"/>
      <c r="AFE427" s="8"/>
      <c r="AFF427" s="8"/>
      <c r="AFG427" s="8"/>
      <c r="AFH427" s="8"/>
      <c r="AFI427" s="8"/>
      <c r="AFJ427" s="8"/>
      <c r="AFK427" s="8"/>
      <c r="AFL427" s="8"/>
      <c r="AFM427" s="8"/>
      <c r="AFN427" s="8"/>
      <c r="AFO427" s="8"/>
      <c r="AFP427" s="8"/>
      <c r="AFQ427" s="8"/>
      <c r="AFR427" s="8"/>
      <c r="AFS427" s="8"/>
      <c r="AFT427" s="8"/>
      <c r="AFU427" s="8"/>
      <c r="AFV427" s="8"/>
      <c r="AFW427" s="8"/>
      <c r="AFX427" s="8"/>
      <c r="AFY427" s="8"/>
      <c r="AFZ427" s="8"/>
      <c r="AGA427" s="8"/>
      <c r="AGB427" s="8"/>
      <c r="AGC427" s="8"/>
      <c r="AGD427" s="8"/>
      <c r="AGE427" s="8"/>
      <c r="AGF427" s="8"/>
      <c r="AGG427" s="8"/>
      <c r="AGH427" s="8"/>
      <c r="AGI427" s="8"/>
      <c r="AGJ427" s="8"/>
      <c r="AGK427" s="8"/>
      <c r="AGL427" s="8"/>
      <c r="AGM427" s="8"/>
      <c r="AGN427" s="8"/>
      <c r="AGO427" s="8"/>
      <c r="AGP427" s="8"/>
      <c r="AGQ427" s="8"/>
      <c r="AGR427" s="8"/>
      <c r="AGS427" s="8"/>
      <c r="AGT427" s="8"/>
      <c r="AGU427" s="8"/>
      <c r="AGV427" s="8"/>
      <c r="AGW427" s="8"/>
      <c r="AGX427" s="8"/>
      <c r="AGY427" s="8"/>
      <c r="AGZ427" s="8"/>
      <c r="AHA427" s="8"/>
      <c r="AHB427" s="8"/>
      <c r="AHC427" s="8"/>
      <c r="AHD427" s="8"/>
      <c r="AHE427" s="8"/>
      <c r="AHF427" s="8"/>
      <c r="AHG427" s="8"/>
      <c r="AHH427" s="8"/>
      <c r="AHI427" s="8"/>
      <c r="AHJ427" s="8"/>
      <c r="AHK427" s="8"/>
      <c r="AHL427" s="8"/>
      <c r="AHM427" s="8"/>
      <c r="AHN427" s="8"/>
      <c r="AHO427" s="8"/>
      <c r="AHP427" s="8"/>
      <c r="AHQ427" s="8"/>
      <c r="AHR427" s="8"/>
      <c r="AHS427" s="8"/>
      <c r="AHT427" s="8"/>
      <c r="AHU427" s="8"/>
      <c r="AHV427" s="8"/>
      <c r="AHW427" s="8"/>
      <c r="AHX427" s="8"/>
      <c r="AHY427" s="8"/>
      <c r="AHZ427" s="8"/>
      <c r="AIA427" s="8"/>
      <c r="AIB427" s="8"/>
      <c r="AIC427" s="8"/>
      <c r="AID427" s="8"/>
      <c r="AIE427" s="8"/>
      <c r="AIF427" s="8"/>
      <c r="AIG427" s="8"/>
      <c r="AIH427" s="8"/>
      <c r="AII427" s="8"/>
      <c r="AIJ427" s="8"/>
      <c r="AIK427" s="8"/>
      <c r="AIL427" s="8"/>
      <c r="AIM427" s="8"/>
      <c r="AIN427" s="8"/>
      <c r="AIO427" s="8"/>
      <c r="AIP427" s="8"/>
      <c r="AIQ427" s="8"/>
      <c r="AIR427" s="8"/>
      <c r="AIS427" s="8"/>
      <c r="AIT427" s="8"/>
      <c r="AIU427" s="8"/>
      <c r="AIV427" s="8"/>
      <c r="AIW427" s="8"/>
      <c r="AIX427" s="8"/>
      <c r="AIY427" s="8"/>
      <c r="AIZ427" s="8"/>
      <c r="AJA427" s="8"/>
      <c r="AJB427" s="8"/>
      <c r="AJC427" s="8"/>
      <c r="AJD427" s="8"/>
      <c r="AJE427" s="8"/>
      <c r="AJF427" s="8"/>
      <c r="AJG427" s="8"/>
      <c r="AJH427" s="8"/>
      <c r="AJI427" s="8"/>
      <c r="AJJ427" s="8"/>
      <c r="AJK427" s="8"/>
      <c r="AJL427" s="8"/>
      <c r="AJM427" s="8"/>
      <c r="AJN427" s="8"/>
      <c r="AJO427" s="8"/>
      <c r="AJP427" s="8"/>
      <c r="AJQ427" s="8"/>
      <c r="AJR427" s="8"/>
      <c r="AJS427" s="8"/>
      <c r="AJT427" s="8"/>
      <c r="AJU427" s="8"/>
      <c r="AJV427" s="8"/>
      <c r="AJW427" s="8"/>
      <c r="AJX427" s="8"/>
      <c r="AJY427" s="8"/>
      <c r="AJZ427" s="8"/>
      <c r="AKA427" s="8"/>
      <c r="AKB427" s="8"/>
      <c r="AKC427" s="8"/>
      <c r="AKD427" s="8"/>
      <c r="AKE427" s="8"/>
      <c r="AKF427" s="8"/>
      <c r="AKG427" s="8"/>
      <c r="AKH427" s="8"/>
      <c r="AKI427" s="8"/>
      <c r="AKJ427" s="8"/>
      <c r="AKK427" s="8"/>
      <c r="AKL427" s="8"/>
      <c r="AKM427" s="8"/>
      <c r="AKN427" s="8"/>
      <c r="AKO427" s="8"/>
      <c r="AKP427" s="8"/>
      <c r="AKQ427" s="8"/>
      <c r="AKR427" s="8"/>
      <c r="AKS427" s="8"/>
      <c r="AKT427" s="8"/>
      <c r="AKU427" s="8"/>
      <c r="AKV427" s="8"/>
      <c r="AKW427" s="8"/>
      <c r="AKX427" s="8"/>
      <c r="AKY427" s="8"/>
      <c r="AKZ427" s="8"/>
      <c r="ALA427" s="8"/>
      <c r="ALB427" s="8"/>
      <c r="ALC427" s="8"/>
      <c r="ALD427" s="8"/>
      <c r="ALE427" s="8"/>
      <c r="ALF427" s="8"/>
      <c r="ALG427" s="8"/>
      <c r="ALH427" s="8"/>
      <c r="ALI427" s="8"/>
      <c r="ALJ427" s="8"/>
      <c r="ALK427" s="8"/>
      <c r="ALL427" s="8"/>
      <c r="ALM427" s="8"/>
      <c r="ALN427" s="8"/>
      <c r="ALO427" s="8"/>
      <c r="ALP427" s="8"/>
      <c r="ALQ427" s="8"/>
      <c r="ALR427" s="8"/>
      <c r="ALS427" s="8"/>
      <c r="ALT427" s="8"/>
      <c r="ALU427" s="8"/>
      <c r="ALV427" s="8"/>
      <c r="ALW427" s="8"/>
      <c r="ALX427" s="8"/>
      <c r="ALY427" s="8"/>
      <c r="ALZ427" s="8"/>
      <c r="AMA427" s="8"/>
      <c r="AMB427" s="8"/>
      <c r="AMC427" s="8"/>
      <c r="AMD427" s="8"/>
      <c r="AME427" s="8"/>
      <c r="AMF427" s="8"/>
      <c r="AMG427" s="8"/>
      <c r="AMH427" s="8"/>
      <c r="AMI427" s="8"/>
      <c r="AMJ427" s="8"/>
    </row>
    <row r="428" spans="1:1024" s="8" customFormat="1" x14ac:dyDescent="0.35">
      <c r="A428" s="8" t="s">
        <v>26</v>
      </c>
      <c r="B428" s="9" t="s">
        <v>41</v>
      </c>
      <c r="C428" s="8" t="s">
        <v>36</v>
      </c>
      <c r="D428" s="9" t="s">
        <v>55</v>
      </c>
      <c r="E428" s="8" t="s">
        <v>29</v>
      </c>
      <c r="F428" s="8" t="s">
        <v>29</v>
      </c>
      <c r="G428" s="16" t="s">
        <v>739</v>
      </c>
      <c r="I428" s="11" t="s">
        <v>320</v>
      </c>
      <c r="J428" s="11"/>
      <c r="K428" s="11"/>
      <c r="M428" s="8" t="s">
        <v>45</v>
      </c>
      <c r="N428" s="8">
        <v>6</v>
      </c>
      <c r="O428" s="8" t="s">
        <v>46</v>
      </c>
      <c r="P428" s="8">
        <v>1</v>
      </c>
      <c r="S428" s="8">
        <v>1</v>
      </c>
      <c r="U428" s="12">
        <v>10.47</v>
      </c>
      <c r="V428" s="12">
        <f t="shared" si="30"/>
        <v>62.820000000000007</v>
      </c>
      <c r="W428" s="13">
        <v>0.8</v>
      </c>
      <c r="X428" s="14">
        <f t="shared" si="35"/>
        <v>2.0939999999999999</v>
      </c>
      <c r="Y428" s="14">
        <f t="shared" si="31"/>
        <v>12.564</v>
      </c>
    </row>
    <row r="429" spans="1:1024" s="8" customFormat="1" x14ac:dyDescent="0.35">
      <c r="A429" s="8" t="s">
        <v>26</v>
      </c>
      <c r="B429" s="9" t="s">
        <v>41</v>
      </c>
      <c r="C429" s="8" t="s">
        <v>36</v>
      </c>
      <c r="D429" s="34" t="s">
        <v>28</v>
      </c>
      <c r="E429" s="8" t="s">
        <v>29</v>
      </c>
      <c r="F429" s="8" t="s">
        <v>29</v>
      </c>
      <c r="G429" s="16" t="s">
        <v>740</v>
      </c>
      <c r="I429" s="11" t="s">
        <v>741</v>
      </c>
      <c r="J429" s="11"/>
      <c r="K429" s="11"/>
      <c r="M429" s="8" t="s">
        <v>45</v>
      </c>
      <c r="N429" s="8">
        <v>32</v>
      </c>
      <c r="O429" s="8" t="s">
        <v>46</v>
      </c>
      <c r="P429" s="8">
        <v>1</v>
      </c>
      <c r="S429" s="8">
        <v>1</v>
      </c>
      <c r="U429" s="12">
        <v>4.09</v>
      </c>
      <c r="V429" s="12">
        <f t="shared" si="30"/>
        <v>130.88</v>
      </c>
      <c r="W429" s="13">
        <v>0.8</v>
      </c>
      <c r="X429" s="14">
        <f t="shared" si="35"/>
        <v>0.81799999999999984</v>
      </c>
      <c r="Y429" s="14">
        <f t="shared" si="31"/>
        <v>26.175999999999995</v>
      </c>
    </row>
    <row r="430" spans="1:1024" s="8" customFormat="1" x14ac:dyDescent="0.35">
      <c r="A430" s="8" t="s">
        <v>26</v>
      </c>
      <c r="B430" s="9" t="s">
        <v>41</v>
      </c>
      <c r="C430" s="8" t="s">
        <v>52</v>
      </c>
      <c r="D430" s="8">
        <v>12</v>
      </c>
      <c r="E430" s="8" t="s">
        <v>29</v>
      </c>
      <c r="F430" s="8" t="s">
        <v>42</v>
      </c>
      <c r="G430" s="16" t="s">
        <v>742</v>
      </c>
      <c r="I430" s="11" t="s">
        <v>68</v>
      </c>
      <c r="J430" s="11"/>
      <c r="K430" s="11"/>
      <c r="M430" s="8" t="s">
        <v>45</v>
      </c>
      <c r="N430" s="8">
        <v>1</v>
      </c>
      <c r="O430" s="8" t="s">
        <v>46</v>
      </c>
      <c r="P430" s="8">
        <v>1</v>
      </c>
      <c r="S430" s="8">
        <v>1</v>
      </c>
      <c r="U430" s="12">
        <v>123.08</v>
      </c>
      <c r="V430" s="12">
        <f t="shared" si="30"/>
        <v>123.08</v>
      </c>
      <c r="W430" s="13">
        <v>0.7</v>
      </c>
      <c r="X430" s="14">
        <f t="shared" si="35"/>
        <v>36.924000000000007</v>
      </c>
      <c r="Y430" s="14">
        <f t="shared" si="31"/>
        <v>36.924000000000007</v>
      </c>
    </row>
    <row r="431" spans="1:1024" s="8" customFormat="1" x14ac:dyDescent="0.35">
      <c r="A431" s="8" t="s">
        <v>26</v>
      </c>
      <c r="B431" s="9" t="s">
        <v>41</v>
      </c>
      <c r="C431" s="8" t="s">
        <v>52</v>
      </c>
      <c r="D431" s="9" t="s">
        <v>55</v>
      </c>
      <c r="E431" s="8" t="s">
        <v>29</v>
      </c>
      <c r="F431" s="8" t="s">
        <v>42</v>
      </c>
      <c r="G431" s="16" t="s">
        <v>743</v>
      </c>
      <c r="I431" s="11" t="s">
        <v>744</v>
      </c>
      <c r="J431" s="11"/>
      <c r="K431" s="11"/>
      <c r="M431" s="8" t="s">
        <v>45</v>
      </c>
      <c r="N431" s="8">
        <v>1</v>
      </c>
      <c r="O431" s="8" t="s">
        <v>46</v>
      </c>
      <c r="P431" s="8">
        <v>1</v>
      </c>
      <c r="S431" s="8">
        <v>1</v>
      </c>
      <c r="U431" s="12">
        <v>2.78</v>
      </c>
      <c r="V431" s="12">
        <f t="shared" si="30"/>
        <v>2.78</v>
      </c>
      <c r="W431" s="13">
        <v>0.7</v>
      </c>
      <c r="X431" s="14">
        <f t="shared" si="35"/>
        <v>0.83400000000000007</v>
      </c>
      <c r="Y431" s="14">
        <f t="shared" si="31"/>
        <v>0.83400000000000007</v>
      </c>
    </row>
    <row r="432" spans="1:1024" s="8" customFormat="1" x14ac:dyDescent="0.35">
      <c r="A432" s="8" t="s">
        <v>26</v>
      </c>
      <c r="B432" s="9" t="s">
        <v>41</v>
      </c>
      <c r="C432" s="8" t="s">
        <v>27</v>
      </c>
      <c r="D432" s="9" t="s">
        <v>77</v>
      </c>
      <c r="E432" s="8" t="s">
        <v>29</v>
      </c>
      <c r="F432" s="8" t="s">
        <v>42</v>
      </c>
      <c r="G432" s="16" t="s">
        <v>745</v>
      </c>
      <c r="I432" s="11" t="s">
        <v>515</v>
      </c>
      <c r="J432" s="11"/>
      <c r="K432" s="11"/>
      <c r="M432" s="8" t="s">
        <v>45</v>
      </c>
      <c r="N432" s="8">
        <v>1</v>
      </c>
      <c r="O432" s="8" t="s">
        <v>46</v>
      </c>
      <c r="P432" s="8">
        <v>1</v>
      </c>
      <c r="S432" s="8">
        <v>1</v>
      </c>
      <c r="U432" s="12">
        <v>8.4</v>
      </c>
      <c r="V432" s="12">
        <f t="shared" si="30"/>
        <v>8.4</v>
      </c>
      <c r="W432" s="13">
        <v>0.7</v>
      </c>
      <c r="X432" s="14">
        <f t="shared" si="35"/>
        <v>2.5200000000000005</v>
      </c>
      <c r="Y432" s="14">
        <f t="shared" si="31"/>
        <v>2.5200000000000005</v>
      </c>
    </row>
    <row r="433" spans="1:1025" s="8" customFormat="1" x14ac:dyDescent="0.35">
      <c r="A433" s="8" t="s">
        <v>26</v>
      </c>
      <c r="B433" s="9" t="s">
        <v>41</v>
      </c>
      <c r="C433" s="8" t="s">
        <v>27</v>
      </c>
      <c r="D433" s="9" t="s">
        <v>101</v>
      </c>
      <c r="E433" s="8" t="s">
        <v>29</v>
      </c>
      <c r="F433" s="8" t="s">
        <v>42</v>
      </c>
      <c r="G433" s="16" t="s">
        <v>746</v>
      </c>
      <c r="I433" s="11" t="s">
        <v>747</v>
      </c>
      <c r="J433" s="11"/>
      <c r="K433" s="11"/>
      <c r="M433" s="8" t="s">
        <v>45</v>
      </c>
      <c r="N433" s="8">
        <v>1</v>
      </c>
      <c r="O433" s="8" t="s">
        <v>46</v>
      </c>
      <c r="P433" s="8">
        <v>1</v>
      </c>
      <c r="S433" s="8">
        <v>1</v>
      </c>
      <c r="U433" s="12">
        <v>10.52</v>
      </c>
      <c r="V433" s="12">
        <f t="shared" si="30"/>
        <v>10.52</v>
      </c>
      <c r="W433" s="13">
        <v>0.7</v>
      </c>
      <c r="X433" s="14">
        <f t="shared" si="35"/>
        <v>3.1560000000000001</v>
      </c>
      <c r="Y433" s="14">
        <f t="shared" si="31"/>
        <v>3.1560000000000001</v>
      </c>
    </row>
    <row r="434" spans="1:1025" s="8" customFormat="1" x14ac:dyDescent="0.35">
      <c r="A434" s="8" t="s">
        <v>26</v>
      </c>
      <c r="B434" s="9" t="s">
        <v>41</v>
      </c>
      <c r="C434" s="8" t="s">
        <v>36</v>
      </c>
      <c r="D434" s="9" t="s">
        <v>28</v>
      </c>
      <c r="E434" s="8" t="s">
        <v>29</v>
      </c>
      <c r="F434" s="8" t="s">
        <v>29</v>
      </c>
      <c r="G434" s="16" t="s">
        <v>748</v>
      </c>
      <c r="I434" s="11" t="s">
        <v>749</v>
      </c>
      <c r="J434" s="11"/>
      <c r="K434" s="11"/>
      <c r="M434" s="8" t="s">
        <v>45</v>
      </c>
      <c r="N434" s="8">
        <v>3</v>
      </c>
      <c r="O434" s="8" t="s">
        <v>46</v>
      </c>
      <c r="P434" s="8">
        <v>1</v>
      </c>
      <c r="S434" s="8">
        <v>1</v>
      </c>
      <c r="U434" s="12">
        <v>10.6</v>
      </c>
      <c r="V434" s="12">
        <f t="shared" si="30"/>
        <v>31.799999999999997</v>
      </c>
      <c r="W434" s="13">
        <v>0.7</v>
      </c>
      <c r="X434" s="14">
        <f t="shared" si="35"/>
        <v>3.18</v>
      </c>
      <c r="Y434" s="14">
        <f t="shared" si="31"/>
        <v>9.5400000000000009</v>
      </c>
    </row>
    <row r="435" spans="1:1025" s="8" customFormat="1" x14ac:dyDescent="0.35">
      <c r="A435" s="8" t="s">
        <v>26</v>
      </c>
      <c r="B435" s="9" t="s">
        <v>41</v>
      </c>
      <c r="C435" s="8" t="s">
        <v>52</v>
      </c>
      <c r="D435" s="9" t="s">
        <v>50</v>
      </c>
      <c r="E435" s="8" t="s">
        <v>29</v>
      </c>
      <c r="F435" s="8" t="s">
        <v>42</v>
      </c>
      <c r="G435" s="16" t="s">
        <v>750</v>
      </c>
      <c r="I435" s="11" t="s">
        <v>751</v>
      </c>
      <c r="J435" s="11"/>
      <c r="K435" s="11"/>
      <c r="M435" s="8" t="s">
        <v>45</v>
      </c>
      <c r="N435" s="8">
        <v>2</v>
      </c>
      <c r="O435" s="8" t="s">
        <v>46</v>
      </c>
      <c r="P435" s="8">
        <v>1</v>
      </c>
      <c r="S435" s="8">
        <v>1</v>
      </c>
      <c r="U435" s="12">
        <v>21.92</v>
      </c>
      <c r="V435" s="12">
        <f t="shared" si="30"/>
        <v>43.84</v>
      </c>
      <c r="W435" s="13">
        <v>0.7</v>
      </c>
      <c r="X435" s="14">
        <f t="shared" si="35"/>
        <v>6.5760000000000014</v>
      </c>
      <c r="Y435" s="14">
        <f t="shared" si="31"/>
        <v>13.152000000000003</v>
      </c>
    </row>
    <row r="436" spans="1:1025" s="8" customFormat="1" x14ac:dyDescent="0.35">
      <c r="A436" s="8" t="s">
        <v>26</v>
      </c>
      <c r="B436" s="9" t="s">
        <v>41</v>
      </c>
      <c r="C436" s="8" t="s">
        <v>36</v>
      </c>
      <c r="D436" s="9" t="s">
        <v>55</v>
      </c>
      <c r="E436" s="8" t="s">
        <v>29</v>
      </c>
      <c r="F436" s="8" t="s">
        <v>29</v>
      </c>
      <c r="G436" s="16" t="s">
        <v>752</v>
      </c>
      <c r="I436" s="11" t="s">
        <v>320</v>
      </c>
      <c r="J436" s="11"/>
      <c r="K436" s="11"/>
      <c r="M436" s="8" t="s">
        <v>45</v>
      </c>
      <c r="N436" s="8">
        <v>1</v>
      </c>
      <c r="O436" s="8" t="s">
        <v>46</v>
      </c>
      <c r="P436" s="8">
        <v>1</v>
      </c>
      <c r="S436" s="8">
        <v>1</v>
      </c>
      <c r="U436" s="12">
        <v>1.2</v>
      </c>
      <c r="V436" s="12">
        <f t="shared" si="30"/>
        <v>1.2</v>
      </c>
      <c r="W436" s="13">
        <v>0.7</v>
      </c>
      <c r="X436" s="14">
        <f t="shared" si="35"/>
        <v>0.36000000000000004</v>
      </c>
      <c r="Y436" s="14">
        <f t="shared" si="31"/>
        <v>0.36000000000000004</v>
      </c>
      <c r="AMK436" s="15"/>
    </row>
    <row r="437" spans="1:1025" s="8" customFormat="1" x14ac:dyDescent="0.35">
      <c r="A437" s="8" t="s">
        <v>26</v>
      </c>
      <c r="B437" s="9" t="s">
        <v>41</v>
      </c>
      <c r="C437" s="8" t="s">
        <v>52</v>
      </c>
      <c r="D437" s="8">
        <v>10</v>
      </c>
      <c r="E437" s="8" t="s">
        <v>29</v>
      </c>
      <c r="F437" s="8" t="s">
        <v>42</v>
      </c>
      <c r="G437" s="16" t="s">
        <v>753</v>
      </c>
      <c r="I437" s="11" t="s">
        <v>178</v>
      </c>
      <c r="J437" s="11"/>
      <c r="K437" s="11"/>
      <c r="M437" s="8" t="s">
        <v>45</v>
      </c>
      <c r="N437" s="8">
        <v>1</v>
      </c>
      <c r="O437" s="8" t="s">
        <v>46</v>
      </c>
      <c r="P437" s="8">
        <v>1</v>
      </c>
      <c r="S437" s="8">
        <v>1</v>
      </c>
      <c r="U437" s="12"/>
      <c r="V437" s="12">
        <f t="shared" si="30"/>
        <v>0</v>
      </c>
      <c r="W437" s="13"/>
      <c r="X437" s="14">
        <v>1</v>
      </c>
      <c r="Y437" s="14">
        <f t="shared" si="31"/>
        <v>1</v>
      </c>
    </row>
    <row r="438" spans="1:1025" s="8" customFormat="1" x14ac:dyDescent="0.35">
      <c r="A438" s="8" t="s">
        <v>26</v>
      </c>
      <c r="B438" s="9" t="s">
        <v>41</v>
      </c>
      <c r="C438" s="8" t="s">
        <v>36</v>
      </c>
      <c r="D438" s="9" t="s">
        <v>55</v>
      </c>
      <c r="E438" s="8" t="s">
        <v>29</v>
      </c>
      <c r="F438" s="8" t="s">
        <v>29</v>
      </c>
      <c r="G438" s="16" t="s">
        <v>754</v>
      </c>
      <c r="I438" s="11" t="s">
        <v>320</v>
      </c>
      <c r="J438" s="11"/>
      <c r="K438" s="11"/>
      <c r="M438" s="8" t="s">
        <v>45</v>
      </c>
      <c r="N438" s="8">
        <v>2</v>
      </c>
      <c r="O438" s="8" t="s">
        <v>46</v>
      </c>
      <c r="P438" s="8">
        <v>1</v>
      </c>
      <c r="S438" s="8">
        <v>1</v>
      </c>
      <c r="U438" s="12">
        <v>1.34</v>
      </c>
      <c r="V438" s="12">
        <f t="shared" si="30"/>
        <v>2.68</v>
      </c>
      <c r="W438" s="13">
        <v>0.7</v>
      </c>
      <c r="X438" s="14">
        <f>U438*(1-W438)</f>
        <v>0.40200000000000008</v>
      </c>
      <c r="Y438" s="14">
        <f t="shared" si="31"/>
        <v>0.80400000000000016</v>
      </c>
    </row>
    <row r="439" spans="1:1025" s="15" customFormat="1" x14ac:dyDescent="0.35">
      <c r="A439" s="8" t="s">
        <v>26</v>
      </c>
      <c r="B439" s="9" t="s">
        <v>41</v>
      </c>
      <c r="C439" s="8" t="s">
        <v>47</v>
      </c>
      <c r="D439" s="9" t="s">
        <v>28</v>
      </c>
      <c r="E439" s="8" t="s">
        <v>29</v>
      </c>
      <c r="F439" s="8" t="s">
        <v>42</v>
      </c>
      <c r="G439" s="16" t="s">
        <v>755</v>
      </c>
      <c r="H439" s="8">
        <v>9746627</v>
      </c>
      <c r="I439" s="11" t="s">
        <v>49</v>
      </c>
      <c r="J439" s="11"/>
      <c r="K439" s="11"/>
      <c r="L439" s="8"/>
      <c r="M439" s="8" t="s">
        <v>45</v>
      </c>
      <c r="N439" s="8">
        <v>3</v>
      </c>
      <c r="O439" s="8" t="s">
        <v>46</v>
      </c>
      <c r="P439" s="8">
        <v>1</v>
      </c>
      <c r="Q439" s="8"/>
      <c r="R439" s="8"/>
      <c r="S439" s="8">
        <v>1</v>
      </c>
      <c r="T439" s="8"/>
      <c r="U439" s="12">
        <v>303.3</v>
      </c>
      <c r="V439" s="12">
        <f t="shared" si="30"/>
        <v>909.90000000000009</v>
      </c>
      <c r="W439" s="13">
        <v>0.9</v>
      </c>
      <c r="X439" s="14">
        <f>U439*(1-W439)</f>
        <v>30.329999999999995</v>
      </c>
      <c r="Y439" s="14">
        <f t="shared" si="31"/>
        <v>90.989999999999981</v>
      </c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  <c r="FO439" s="8"/>
      <c r="FP439" s="8"/>
      <c r="FQ439" s="8"/>
      <c r="FR439" s="8"/>
      <c r="FS439" s="8"/>
      <c r="FT439" s="8"/>
      <c r="FU439" s="8"/>
      <c r="FV439" s="8"/>
      <c r="FW439" s="8"/>
      <c r="FX439" s="8"/>
      <c r="FY439" s="8"/>
      <c r="FZ439" s="8"/>
      <c r="GA439" s="8"/>
      <c r="GB439" s="8"/>
      <c r="GC439" s="8"/>
      <c r="GD439" s="8"/>
      <c r="GE439" s="8"/>
      <c r="GF439" s="8"/>
      <c r="GG439" s="8"/>
      <c r="GH439" s="8"/>
      <c r="GI439" s="8"/>
      <c r="GJ439" s="8"/>
      <c r="GK439" s="8"/>
      <c r="GL439" s="8"/>
      <c r="GM439" s="8"/>
      <c r="GN439" s="8"/>
      <c r="GO439" s="8"/>
      <c r="GP439" s="8"/>
      <c r="GQ439" s="8"/>
      <c r="GR439" s="8"/>
      <c r="GS439" s="8"/>
      <c r="GT439" s="8"/>
      <c r="GU439" s="8"/>
      <c r="GV439" s="8"/>
      <c r="GW439" s="8"/>
      <c r="GX439" s="8"/>
      <c r="GY439" s="8"/>
      <c r="GZ439" s="8"/>
      <c r="HA439" s="8"/>
      <c r="HB439" s="8"/>
      <c r="HC439" s="8"/>
      <c r="HD439" s="8"/>
      <c r="HE439" s="8"/>
      <c r="HF439" s="8"/>
      <c r="HG439" s="8"/>
      <c r="HH439" s="8"/>
      <c r="HI439" s="8"/>
      <c r="HJ439" s="8"/>
      <c r="HK439" s="8"/>
      <c r="HL439" s="8"/>
      <c r="HM439" s="8"/>
      <c r="HN439" s="8"/>
      <c r="HO439" s="8"/>
      <c r="HP439" s="8"/>
      <c r="HQ439" s="8"/>
      <c r="HR439" s="8"/>
      <c r="HS439" s="8"/>
      <c r="HT439" s="8"/>
      <c r="HU439" s="8"/>
      <c r="HV439" s="8"/>
      <c r="HW439" s="8"/>
      <c r="HX439" s="8"/>
      <c r="HY439" s="8"/>
      <c r="HZ439" s="8"/>
      <c r="IA439" s="8"/>
      <c r="IB439" s="8"/>
      <c r="IC439" s="8"/>
      <c r="ID439" s="8"/>
      <c r="IE439" s="8"/>
      <c r="IF439" s="8"/>
      <c r="IG439" s="8"/>
      <c r="IH439" s="8"/>
      <c r="II439" s="8"/>
      <c r="IJ439" s="8"/>
      <c r="IK439" s="8"/>
      <c r="IL439" s="8"/>
      <c r="IM439" s="8"/>
      <c r="IN439" s="8"/>
      <c r="IO439" s="8"/>
      <c r="IP439" s="8"/>
      <c r="IQ439" s="8"/>
      <c r="IR439" s="8"/>
      <c r="IS439" s="8"/>
      <c r="IT439" s="8"/>
      <c r="IU439" s="8"/>
      <c r="IV439" s="8"/>
      <c r="IW439" s="8"/>
      <c r="IX439" s="8"/>
      <c r="IY439" s="8"/>
      <c r="IZ439" s="8"/>
      <c r="JA439" s="8"/>
      <c r="JB439" s="8"/>
      <c r="JC439" s="8"/>
      <c r="JD439" s="8"/>
      <c r="JE439" s="8"/>
      <c r="JF439" s="8"/>
      <c r="JG439" s="8"/>
      <c r="JH439" s="8"/>
      <c r="JI439" s="8"/>
      <c r="JJ439" s="8"/>
      <c r="JK439" s="8"/>
      <c r="JL439" s="8"/>
      <c r="JM439" s="8"/>
      <c r="JN439" s="8"/>
      <c r="JO439" s="8"/>
      <c r="JP439" s="8"/>
      <c r="JQ439" s="8"/>
      <c r="JR439" s="8"/>
      <c r="JS439" s="8"/>
      <c r="JT439" s="8"/>
      <c r="JU439" s="8"/>
      <c r="JV439" s="8"/>
      <c r="JW439" s="8"/>
      <c r="JX439" s="8"/>
      <c r="JY439" s="8"/>
      <c r="JZ439" s="8"/>
      <c r="KA439" s="8"/>
      <c r="KB439" s="8"/>
      <c r="KC439" s="8"/>
      <c r="KD439" s="8"/>
      <c r="KE439" s="8"/>
      <c r="KF439" s="8"/>
      <c r="KG439" s="8"/>
      <c r="KH439" s="8"/>
      <c r="KI439" s="8"/>
      <c r="KJ439" s="8"/>
      <c r="KK439" s="8"/>
      <c r="KL439" s="8"/>
      <c r="KM439" s="8"/>
      <c r="KN439" s="8"/>
      <c r="KO439" s="8"/>
      <c r="KP439" s="8"/>
      <c r="KQ439" s="8"/>
      <c r="KR439" s="8"/>
      <c r="KS439" s="8"/>
      <c r="KT439" s="8"/>
      <c r="KU439" s="8"/>
      <c r="KV439" s="8"/>
      <c r="KW439" s="8"/>
      <c r="KX439" s="8"/>
      <c r="KY439" s="8"/>
      <c r="KZ439" s="8"/>
      <c r="LA439" s="8"/>
      <c r="LB439" s="8"/>
      <c r="LC439" s="8"/>
      <c r="LD439" s="8"/>
      <c r="LE439" s="8"/>
      <c r="LF439" s="8"/>
      <c r="LG439" s="8"/>
      <c r="LH439" s="8"/>
      <c r="LI439" s="8"/>
      <c r="LJ439" s="8"/>
      <c r="LK439" s="8"/>
      <c r="LL439" s="8"/>
      <c r="LM439" s="8"/>
      <c r="LN439" s="8"/>
      <c r="LO439" s="8"/>
      <c r="LP439" s="8"/>
      <c r="LQ439" s="8"/>
      <c r="LR439" s="8"/>
      <c r="LS439" s="8"/>
      <c r="LT439" s="8"/>
      <c r="LU439" s="8"/>
      <c r="LV439" s="8"/>
      <c r="LW439" s="8"/>
      <c r="LX439" s="8"/>
      <c r="LY439" s="8"/>
      <c r="LZ439" s="8"/>
      <c r="MA439" s="8"/>
      <c r="MB439" s="8"/>
      <c r="MC439" s="8"/>
      <c r="MD439" s="8"/>
      <c r="ME439" s="8"/>
      <c r="MF439" s="8"/>
      <c r="MG439" s="8"/>
      <c r="MH439" s="8"/>
      <c r="MI439" s="8"/>
      <c r="MJ439" s="8"/>
      <c r="MK439" s="8"/>
      <c r="ML439" s="8"/>
      <c r="MM439" s="8"/>
      <c r="MN439" s="8"/>
      <c r="MO439" s="8"/>
      <c r="MP439" s="8"/>
      <c r="MQ439" s="8"/>
      <c r="MR439" s="8"/>
      <c r="MS439" s="8"/>
      <c r="MT439" s="8"/>
      <c r="MU439" s="8"/>
      <c r="MV439" s="8"/>
      <c r="MW439" s="8"/>
      <c r="MX439" s="8"/>
      <c r="MY439" s="8"/>
      <c r="MZ439" s="8"/>
      <c r="NA439" s="8"/>
      <c r="NB439" s="8"/>
      <c r="NC439" s="8"/>
      <c r="ND439" s="8"/>
      <c r="NE439" s="8"/>
      <c r="NF439" s="8"/>
      <c r="NG439" s="8"/>
      <c r="NH439" s="8"/>
      <c r="NI439" s="8"/>
      <c r="NJ439" s="8"/>
      <c r="NK439" s="8"/>
      <c r="NL439" s="8"/>
      <c r="NM439" s="8"/>
      <c r="NN439" s="8"/>
      <c r="NO439" s="8"/>
      <c r="NP439" s="8"/>
      <c r="NQ439" s="8"/>
      <c r="NR439" s="8"/>
      <c r="NS439" s="8"/>
      <c r="NT439" s="8"/>
      <c r="NU439" s="8"/>
      <c r="NV439" s="8"/>
      <c r="NW439" s="8"/>
      <c r="NX439" s="8"/>
      <c r="NY439" s="8"/>
      <c r="NZ439" s="8"/>
      <c r="OA439" s="8"/>
      <c r="OB439" s="8"/>
      <c r="OC439" s="8"/>
      <c r="OD439" s="8"/>
      <c r="OE439" s="8"/>
      <c r="OF439" s="8"/>
      <c r="OG439" s="8"/>
      <c r="OH439" s="8"/>
      <c r="OI439" s="8"/>
      <c r="OJ439" s="8"/>
      <c r="OK439" s="8"/>
      <c r="OL439" s="8"/>
      <c r="OM439" s="8"/>
      <c r="ON439" s="8"/>
      <c r="OO439" s="8"/>
      <c r="OP439" s="8"/>
      <c r="OQ439" s="8"/>
      <c r="OR439" s="8"/>
      <c r="OS439" s="8"/>
      <c r="OT439" s="8"/>
      <c r="OU439" s="8"/>
      <c r="OV439" s="8"/>
      <c r="OW439" s="8"/>
      <c r="OX439" s="8"/>
      <c r="OY439" s="8"/>
      <c r="OZ439" s="8"/>
      <c r="PA439" s="8"/>
      <c r="PB439" s="8"/>
      <c r="PC439" s="8"/>
      <c r="PD439" s="8"/>
      <c r="PE439" s="8"/>
      <c r="PF439" s="8"/>
      <c r="PG439" s="8"/>
      <c r="PH439" s="8"/>
      <c r="PI439" s="8"/>
      <c r="PJ439" s="8"/>
      <c r="PK439" s="8"/>
      <c r="PL439" s="8"/>
      <c r="PM439" s="8"/>
      <c r="PN439" s="8"/>
      <c r="PO439" s="8"/>
      <c r="PP439" s="8"/>
      <c r="PQ439" s="8"/>
      <c r="PR439" s="8"/>
      <c r="PS439" s="8"/>
      <c r="PT439" s="8"/>
      <c r="PU439" s="8"/>
      <c r="PV439" s="8"/>
      <c r="PW439" s="8"/>
      <c r="PX439" s="8"/>
      <c r="PY439" s="8"/>
      <c r="PZ439" s="8"/>
      <c r="QA439" s="8"/>
      <c r="QB439" s="8"/>
      <c r="QC439" s="8"/>
      <c r="QD439" s="8"/>
      <c r="QE439" s="8"/>
      <c r="QF439" s="8"/>
      <c r="QG439" s="8"/>
      <c r="QH439" s="8"/>
      <c r="QI439" s="8"/>
      <c r="QJ439" s="8"/>
      <c r="QK439" s="8"/>
      <c r="QL439" s="8"/>
      <c r="QM439" s="8"/>
      <c r="QN439" s="8"/>
      <c r="QO439" s="8"/>
      <c r="QP439" s="8"/>
      <c r="QQ439" s="8"/>
      <c r="QR439" s="8"/>
      <c r="QS439" s="8"/>
      <c r="QT439" s="8"/>
      <c r="QU439" s="8"/>
      <c r="QV439" s="8"/>
      <c r="QW439" s="8"/>
      <c r="QX439" s="8"/>
      <c r="QY439" s="8"/>
      <c r="QZ439" s="8"/>
      <c r="RA439" s="8"/>
      <c r="RB439" s="8"/>
      <c r="RC439" s="8"/>
      <c r="RD439" s="8"/>
      <c r="RE439" s="8"/>
      <c r="RF439" s="8"/>
      <c r="RG439" s="8"/>
      <c r="RH439" s="8"/>
      <c r="RI439" s="8"/>
      <c r="RJ439" s="8"/>
      <c r="RK439" s="8"/>
      <c r="RL439" s="8"/>
      <c r="RM439" s="8"/>
      <c r="RN439" s="8"/>
      <c r="RO439" s="8"/>
      <c r="RP439" s="8"/>
      <c r="RQ439" s="8"/>
      <c r="RR439" s="8"/>
      <c r="RS439" s="8"/>
      <c r="RT439" s="8"/>
      <c r="RU439" s="8"/>
      <c r="RV439" s="8"/>
      <c r="RW439" s="8"/>
      <c r="RX439" s="8"/>
      <c r="RY439" s="8"/>
      <c r="RZ439" s="8"/>
      <c r="SA439" s="8"/>
      <c r="SB439" s="8"/>
      <c r="SC439" s="8"/>
      <c r="SD439" s="8"/>
      <c r="SE439" s="8"/>
      <c r="SF439" s="8"/>
      <c r="SG439" s="8"/>
      <c r="SH439" s="8"/>
      <c r="SI439" s="8"/>
      <c r="SJ439" s="8"/>
      <c r="SK439" s="8"/>
      <c r="SL439" s="8"/>
      <c r="SM439" s="8"/>
      <c r="SN439" s="8"/>
      <c r="SO439" s="8"/>
      <c r="SP439" s="8"/>
      <c r="SQ439" s="8"/>
      <c r="SR439" s="8"/>
      <c r="SS439" s="8"/>
      <c r="ST439" s="8"/>
      <c r="SU439" s="8"/>
      <c r="SV439" s="8"/>
      <c r="SW439" s="8"/>
      <c r="SX439" s="8"/>
      <c r="SY439" s="8"/>
      <c r="SZ439" s="8"/>
      <c r="TA439" s="8"/>
      <c r="TB439" s="8"/>
      <c r="TC439" s="8"/>
      <c r="TD439" s="8"/>
      <c r="TE439" s="8"/>
      <c r="TF439" s="8"/>
      <c r="TG439" s="8"/>
      <c r="TH439" s="8"/>
      <c r="TI439" s="8"/>
      <c r="TJ439" s="8"/>
      <c r="TK439" s="8"/>
      <c r="TL439" s="8"/>
      <c r="TM439" s="8"/>
      <c r="TN439" s="8"/>
      <c r="TO439" s="8"/>
      <c r="TP439" s="8"/>
      <c r="TQ439" s="8"/>
      <c r="TR439" s="8"/>
      <c r="TS439" s="8"/>
      <c r="TT439" s="8"/>
      <c r="TU439" s="8"/>
      <c r="TV439" s="8"/>
      <c r="TW439" s="8"/>
      <c r="TX439" s="8"/>
      <c r="TY439" s="8"/>
      <c r="TZ439" s="8"/>
      <c r="UA439" s="8"/>
      <c r="UB439" s="8"/>
      <c r="UC439" s="8"/>
      <c r="UD439" s="8"/>
      <c r="UE439" s="8"/>
      <c r="UF439" s="8"/>
      <c r="UG439" s="8"/>
      <c r="UH439" s="8"/>
      <c r="UI439" s="8"/>
      <c r="UJ439" s="8"/>
      <c r="UK439" s="8"/>
      <c r="UL439" s="8"/>
      <c r="UM439" s="8"/>
      <c r="UN439" s="8"/>
      <c r="UO439" s="8"/>
      <c r="UP439" s="8"/>
      <c r="UQ439" s="8"/>
      <c r="UR439" s="8"/>
      <c r="US439" s="8"/>
      <c r="UT439" s="8"/>
      <c r="UU439" s="8"/>
      <c r="UV439" s="8"/>
      <c r="UW439" s="8"/>
      <c r="UX439" s="8"/>
      <c r="UY439" s="8"/>
      <c r="UZ439" s="8"/>
      <c r="VA439" s="8"/>
      <c r="VB439" s="8"/>
      <c r="VC439" s="8"/>
      <c r="VD439" s="8"/>
      <c r="VE439" s="8"/>
      <c r="VF439" s="8"/>
      <c r="VG439" s="8"/>
      <c r="VH439" s="8"/>
      <c r="VI439" s="8"/>
      <c r="VJ439" s="8"/>
      <c r="VK439" s="8"/>
      <c r="VL439" s="8"/>
      <c r="VM439" s="8"/>
      <c r="VN439" s="8"/>
      <c r="VO439" s="8"/>
      <c r="VP439" s="8"/>
      <c r="VQ439" s="8"/>
      <c r="VR439" s="8"/>
      <c r="VS439" s="8"/>
      <c r="VT439" s="8"/>
      <c r="VU439" s="8"/>
      <c r="VV439" s="8"/>
      <c r="VW439" s="8"/>
      <c r="VX439" s="8"/>
      <c r="VY439" s="8"/>
      <c r="VZ439" s="8"/>
      <c r="WA439" s="8"/>
      <c r="WB439" s="8"/>
      <c r="WC439" s="8"/>
      <c r="WD439" s="8"/>
      <c r="WE439" s="8"/>
      <c r="WF439" s="8"/>
      <c r="WG439" s="8"/>
      <c r="WH439" s="8"/>
      <c r="WI439" s="8"/>
      <c r="WJ439" s="8"/>
      <c r="WK439" s="8"/>
      <c r="WL439" s="8"/>
      <c r="WM439" s="8"/>
      <c r="WN439" s="8"/>
      <c r="WO439" s="8"/>
      <c r="WP439" s="8"/>
      <c r="WQ439" s="8"/>
      <c r="WR439" s="8"/>
      <c r="WS439" s="8"/>
      <c r="WT439" s="8"/>
      <c r="WU439" s="8"/>
      <c r="WV439" s="8"/>
      <c r="WW439" s="8"/>
      <c r="WX439" s="8"/>
      <c r="WY439" s="8"/>
      <c r="WZ439" s="8"/>
      <c r="XA439" s="8"/>
      <c r="XB439" s="8"/>
      <c r="XC439" s="8"/>
      <c r="XD439" s="8"/>
      <c r="XE439" s="8"/>
      <c r="XF439" s="8"/>
      <c r="XG439" s="8"/>
      <c r="XH439" s="8"/>
      <c r="XI439" s="8"/>
      <c r="XJ439" s="8"/>
      <c r="XK439" s="8"/>
      <c r="XL439" s="8"/>
      <c r="XM439" s="8"/>
      <c r="XN439" s="8"/>
      <c r="XO439" s="8"/>
      <c r="XP439" s="8"/>
      <c r="XQ439" s="8"/>
      <c r="XR439" s="8"/>
      <c r="XS439" s="8"/>
      <c r="XT439" s="8"/>
      <c r="XU439" s="8"/>
      <c r="XV439" s="8"/>
      <c r="XW439" s="8"/>
      <c r="XX439" s="8"/>
      <c r="XY439" s="8"/>
      <c r="XZ439" s="8"/>
      <c r="YA439" s="8"/>
      <c r="YB439" s="8"/>
      <c r="YC439" s="8"/>
      <c r="YD439" s="8"/>
      <c r="YE439" s="8"/>
      <c r="YF439" s="8"/>
      <c r="YG439" s="8"/>
      <c r="YH439" s="8"/>
      <c r="YI439" s="8"/>
      <c r="YJ439" s="8"/>
      <c r="YK439" s="8"/>
      <c r="YL439" s="8"/>
      <c r="YM439" s="8"/>
      <c r="YN439" s="8"/>
      <c r="YO439" s="8"/>
      <c r="YP439" s="8"/>
      <c r="YQ439" s="8"/>
      <c r="YR439" s="8"/>
      <c r="YS439" s="8"/>
      <c r="YT439" s="8"/>
      <c r="YU439" s="8"/>
      <c r="YV439" s="8"/>
      <c r="YW439" s="8"/>
      <c r="YX439" s="8"/>
      <c r="YY439" s="8"/>
      <c r="YZ439" s="8"/>
      <c r="ZA439" s="8"/>
      <c r="ZB439" s="8"/>
      <c r="ZC439" s="8"/>
      <c r="ZD439" s="8"/>
      <c r="ZE439" s="8"/>
      <c r="ZF439" s="8"/>
      <c r="ZG439" s="8"/>
      <c r="ZH439" s="8"/>
      <c r="ZI439" s="8"/>
      <c r="ZJ439" s="8"/>
      <c r="ZK439" s="8"/>
      <c r="ZL439" s="8"/>
      <c r="ZM439" s="8"/>
      <c r="ZN439" s="8"/>
      <c r="ZO439" s="8"/>
      <c r="ZP439" s="8"/>
      <c r="ZQ439" s="8"/>
      <c r="ZR439" s="8"/>
      <c r="ZS439" s="8"/>
      <c r="ZT439" s="8"/>
      <c r="ZU439" s="8"/>
      <c r="ZV439" s="8"/>
      <c r="ZW439" s="8"/>
      <c r="ZX439" s="8"/>
      <c r="ZY439" s="8"/>
      <c r="ZZ439" s="8"/>
      <c r="AAA439" s="8"/>
      <c r="AAB439" s="8"/>
      <c r="AAC439" s="8"/>
      <c r="AAD439" s="8"/>
      <c r="AAE439" s="8"/>
      <c r="AAF439" s="8"/>
      <c r="AAG439" s="8"/>
      <c r="AAH439" s="8"/>
      <c r="AAI439" s="8"/>
      <c r="AAJ439" s="8"/>
      <c r="AAK439" s="8"/>
      <c r="AAL439" s="8"/>
      <c r="AAM439" s="8"/>
      <c r="AAN439" s="8"/>
      <c r="AAO439" s="8"/>
      <c r="AAP439" s="8"/>
      <c r="AAQ439" s="8"/>
      <c r="AAR439" s="8"/>
      <c r="AAS439" s="8"/>
      <c r="AAT439" s="8"/>
      <c r="AAU439" s="8"/>
      <c r="AAV439" s="8"/>
      <c r="AAW439" s="8"/>
      <c r="AAX439" s="8"/>
      <c r="AAY439" s="8"/>
      <c r="AAZ439" s="8"/>
      <c r="ABA439" s="8"/>
      <c r="ABB439" s="8"/>
      <c r="ABC439" s="8"/>
      <c r="ABD439" s="8"/>
      <c r="ABE439" s="8"/>
      <c r="ABF439" s="8"/>
      <c r="ABG439" s="8"/>
      <c r="ABH439" s="8"/>
      <c r="ABI439" s="8"/>
      <c r="ABJ439" s="8"/>
      <c r="ABK439" s="8"/>
      <c r="ABL439" s="8"/>
      <c r="ABM439" s="8"/>
      <c r="ABN439" s="8"/>
      <c r="ABO439" s="8"/>
      <c r="ABP439" s="8"/>
      <c r="ABQ439" s="8"/>
      <c r="ABR439" s="8"/>
      <c r="ABS439" s="8"/>
      <c r="ABT439" s="8"/>
      <c r="ABU439" s="8"/>
      <c r="ABV439" s="8"/>
      <c r="ABW439" s="8"/>
      <c r="ABX439" s="8"/>
      <c r="ABY439" s="8"/>
      <c r="ABZ439" s="8"/>
      <c r="ACA439" s="8"/>
      <c r="ACB439" s="8"/>
      <c r="ACC439" s="8"/>
      <c r="ACD439" s="8"/>
      <c r="ACE439" s="8"/>
      <c r="ACF439" s="8"/>
      <c r="ACG439" s="8"/>
      <c r="ACH439" s="8"/>
      <c r="ACI439" s="8"/>
      <c r="ACJ439" s="8"/>
      <c r="ACK439" s="8"/>
      <c r="ACL439" s="8"/>
      <c r="ACM439" s="8"/>
      <c r="ACN439" s="8"/>
      <c r="ACO439" s="8"/>
      <c r="ACP439" s="8"/>
      <c r="ACQ439" s="8"/>
      <c r="ACR439" s="8"/>
      <c r="ACS439" s="8"/>
      <c r="ACT439" s="8"/>
      <c r="ACU439" s="8"/>
      <c r="ACV439" s="8"/>
      <c r="ACW439" s="8"/>
      <c r="ACX439" s="8"/>
      <c r="ACY439" s="8"/>
      <c r="ACZ439" s="8"/>
      <c r="ADA439" s="8"/>
      <c r="ADB439" s="8"/>
      <c r="ADC439" s="8"/>
      <c r="ADD439" s="8"/>
      <c r="ADE439" s="8"/>
      <c r="ADF439" s="8"/>
      <c r="ADG439" s="8"/>
      <c r="ADH439" s="8"/>
      <c r="ADI439" s="8"/>
      <c r="ADJ439" s="8"/>
      <c r="ADK439" s="8"/>
      <c r="ADL439" s="8"/>
      <c r="ADM439" s="8"/>
      <c r="ADN439" s="8"/>
      <c r="ADO439" s="8"/>
      <c r="ADP439" s="8"/>
      <c r="ADQ439" s="8"/>
      <c r="ADR439" s="8"/>
      <c r="ADS439" s="8"/>
      <c r="ADT439" s="8"/>
      <c r="ADU439" s="8"/>
      <c r="ADV439" s="8"/>
      <c r="ADW439" s="8"/>
      <c r="ADX439" s="8"/>
      <c r="ADY439" s="8"/>
      <c r="ADZ439" s="8"/>
      <c r="AEA439" s="8"/>
      <c r="AEB439" s="8"/>
      <c r="AEC439" s="8"/>
      <c r="AED439" s="8"/>
      <c r="AEE439" s="8"/>
      <c r="AEF439" s="8"/>
      <c r="AEG439" s="8"/>
      <c r="AEH439" s="8"/>
      <c r="AEI439" s="8"/>
      <c r="AEJ439" s="8"/>
      <c r="AEK439" s="8"/>
      <c r="AEL439" s="8"/>
      <c r="AEM439" s="8"/>
      <c r="AEN439" s="8"/>
      <c r="AEO439" s="8"/>
      <c r="AEP439" s="8"/>
      <c r="AEQ439" s="8"/>
      <c r="AER439" s="8"/>
      <c r="AES439" s="8"/>
      <c r="AET439" s="8"/>
      <c r="AEU439" s="8"/>
      <c r="AEV439" s="8"/>
      <c r="AEW439" s="8"/>
      <c r="AEX439" s="8"/>
      <c r="AEY439" s="8"/>
      <c r="AEZ439" s="8"/>
      <c r="AFA439" s="8"/>
      <c r="AFB439" s="8"/>
      <c r="AFC439" s="8"/>
      <c r="AFD439" s="8"/>
      <c r="AFE439" s="8"/>
      <c r="AFF439" s="8"/>
      <c r="AFG439" s="8"/>
      <c r="AFH439" s="8"/>
      <c r="AFI439" s="8"/>
      <c r="AFJ439" s="8"/>
      <c r="AFK439" s="8"/>
      <c r="AFL439" s="8"/>
      <c r="AFM439" s="8"/>
      <c r="AFN439" s="8"/>
      <c r="AFO439" s="8"/>
      <c r="AFP439" s="8"/>
      <c r="AFQ439" s="8"/>
      <c r="AFR439" s="8"/>
      <c r="AFS439" s="8"/>
      <c r="AFT439" s="8"/>
      <c r="AFU439" s="8"/>
      <c r="AFV439" s="8"/>
      <c r="AFW439" s="8"/>
      <c r="AFX439" s="8"/>
      <c r="AFY439" s="8"/>
      <c r="AFZ439" s="8"/>
      <c r="AGA439" s="8"/>
      <c r="AGB439" s="8"/>
      <c r="AGC439" s="8"/>
      <c r="AGD439" s="8"/>
      <c r="AGE439" s="8"/>
      <c r="AGF439" s="8"/>
      <c r="AGG439" s="8"/>
      <c r="AGH439" s="8"/>
      <c r="AGI439" s="8"/>
      <c r="AGJ439" s="8"/>
      <c r="AGK439" s="8"/>
      <c r="AGL439" s="8"/>
      <c r="AGM439" s="8"/>
      <c r="AGN439" s="8"/>
      <c r="AGO439" s="8"/>
      <c r="AGP439" s="8"/>
      <c r="AGQ439" s="8"/>
      <c r="AGR439" s="8"/>
      <c r="AGS439" s="8"/>
      <c r="AGT439" s="8"/>
      <c r="AGU439" s="8"/>
      <c r="AGV439" s="8"/>
      <c r="AGW439" s="8"/>
      <c r="AGX439" s="8"/>
      <c r="AGY439" s="8"/>
      <c r="AGZ439" s="8"/>
      <c r="AHA439" s="8"/>
      <c r="AHB439" s="8"/>
      <c r="AHC439" s="8"/>
      <c r="AHD439" s="8"/>
      <c r="AHE439" s="8"/>
      <c r="AHF439" s="8"/>
      <c r="AHG439" s="8"/>
      <c r="AHH439" s="8"/>
      <c r="AHI439" s="8"/>
      <c r="AHJ439" s="8"/>
      <c r="AHK439" s="8"/>
      <c r="AHL439" s="8"/>
      <c r="AHM439" s="8"/>
      <c r="AHN439" s="8"/>
      <c r="AHO439" s="8"/>
      <c r="AHP439" s="8"/>
      <c r="AHQ439" s="8"/>
      <c r="AHR439" s="8"/>
      <c r="AHS439" s="8"/>
      <c r="AHT439" s="8"/>
      <c r="AHU439" s="8"/>
      <c r="AHV439" s="8"/>
      <c r="AHW439" s="8"/>
      <c r="AHX439" s="8"/>
      <c r="AHY439" s="8"/>
      <c r="AHZ439" s="8"/>
      <c r="AIA439" s="8"/>
      <c r="AIB439" s="8"/>
      <c r="AIC439" s="8"/>
      <c r="AID439" s="8"/>
      <c r="AIE439" s="8"/>
      <c r="AIF439" s="8"/>
      <c r="AIG439" s="8"/>
      <c r="AIH439" s="8"/>
      <c r="AII439" s="8"/>
      <c r="AIJ439" s="8"/>
      <c r="AIK439" s="8"/>
      <c r="AIL439" s="8"/>
      <c r="AIM439" s="8"/>
      <c r="AIN439" s="8"/>
      <c r="AIO439" s="8"/>
      <c r="AIP439" s="8"/>
      <c r="AIQ439" s="8"/>
      <c r="AIR439" s="8"/>
      <c r="AIS439" s="8"/>
      <c r="AIT439" s="8"/>
      <c r="AIU439" s="8"/>
      <c r="AIV439" s="8"/>
      <c r="AIW439" s="8"/>
      <c r="AIX439" s="8"/>
      <c r="AIY439" s="8"/>
      <c r="AIZ439" s="8"/>
      <c r="AJA439" s="8"/>
      <c r="AJB439" s="8"/>
      <c r="AJC439" s="8"/>
      <c r="AJD439" s="8"/>
      <c r="AJE439" s="8"/>
      <c r="AJF439" s="8"/>
      <c r="AJG439" s="8"/>
      <c r="AJH439" s="8"/>
      <c r="AJI439" s="8"/>
      <c r="AJJ439" s="8"/>
      <c r="AJK439" s="8"/>
      <c r="AJL439" s="8"/>
      <c r="AJM439" s="8"/>
      <c r="AJN439" s="8"/>
      <c r="AJO439" s="8"/>
      <c r="AJP439" s="8"/>
      <c r="AJQ439" s="8"/>
      <c r="AJR439" s="8"/>
      <c r="AJS439" s="8"/>
      <c r="AJT439" s="8"/>
      <c r="AJU439" s="8"/>
      <c r="AJV439" s="8"/>
      <c r="AJW439" s="8"/>
      <c r="AJX439" s="8"/>
      <c r="AJY439" s="8"/>
      <c r="AJZ439" s="8"/>
      <c r="AKA439" s="8"/>
      <c r="AKB439" s="8"/>
      <c r="AKC439" s="8"/>
      <c r="AKD439" s="8"/>
      <c r="AKE439" s="8"/>
      <c r="AKF439" s="8"/>
      <c r="AKG439" s="8"/>
      <c r="AKH439" s="8"/>
      <c r="AKI439" s="8"/>
      <c r="AKJ439" s="8"/>
      <c r="AKK439" s="8"/>
      <c r="AKL439" s="8"/>
      <c r="AKM439" s="8"/>
      <c r="AKN439" s="8"/>
      <c r="AKO439" s="8"/>
      <c r="AKP439" s="8"/>
      <c r="AKQ439" s="8"/>
      <c r="AKR439" s="8"/>
      <c r="AKS439" s="8"/>
      <c r="AKT439" s="8"/>
      <c r="AKU439" s="8"/>
      <c r="AKV439" s="8"/>
      <c r="AKW439" s="8"/>
      <c r="AKX439" s="8"/>
      <c r="AKY439" s="8"/>
      <c r="AKZ439" s="8"/>
      <c r="ALA439" s="8"/>
      <c r="ALB439" s="8"/>
      <c r="ALC439" s="8"/>
      <c r="ALD439" s="8"/>
      <c r="ALE439" s="8"/>
      <c r="ALF439" s="8"/>
      <c r="ALG439" s="8"/>
      <c r="ALH439" s="8"/>
      <c r="ALI439" s="8"/>
      <c r="ALJ439" s="8"/>
      <c r="ALK439" s="8"/>
      <c r="ALL439" s="8"/>
      <c r="ALM439" s="8"/>
      <c r="ALN439" s="8"/>
      <c r="ALO439" s="8"/>
      <c r="ALP439" s="8"/>
      <c r="ALQ439" s="8"/>
      <c r="ALR439" s="8"/>
      <c r="ALS439" s="8"/>
      <c r="ALT439" s="8"/>
      <c r="ALU439" s="8"/>
      <c r="ALV439" s="8"/>
      <c r="ALW439" s="8"/>
      <c r="ALX439" s="8"/>
      <c r="ALY439" s="8"/>
      <c r="ALZ439" s="8"/>
      <c r="AMA439" s="8"/>
      <c r="AMB439" s="8"/>
      <c r="AMC439" s="8"/>
      <c r="AMD439" s="8"/>
      <c r="AME439" s="8"/>
      <c r="AMF439" s="8"/>
      <c r="AMG439" s="8"/>
      <c r="AMH439" s="8"/>
      <c r="AMI439" s="8"/>
      <c r="AMJ439" s="8"/>
      <c r="AMK439" s="8"/>
    </row>
    <row r="440" spans="1:1025" s="8" customFormat="1" x14ac:dyDescent="0.35">
      <c r="A440" s="18" t="s">
        <v>26</v>
      </c>
      <c r="B440" s="19" t="s">
        <v>40</v>
      </c>
      <c r="C440" s="18" t="s">
        <v>52</v>
      </c>
      <c r="D440" s="19" t="s">
        <v>101</v>
      </c>
      <c r="E440" s="18" t="s">
        <v>29</v>
      </c>
      <c r="F440" s="18" t="s">
        <v>42</v>
      </c>
      <c r="G440" s="20" t="s">
        <v>756</v>
      </c>
      <c r="H440" s="18"/>
      <c r="I440" s="21" t="s">
        <v>355</v>
      </c>
      <c r="J440" s="21"/>
      <c r="K440" s="21"/>
      <c r="L440" s="18"/>
      <c r="M440" s="35" t="s">
        <v>45</v>
      </c>
      <c r="N440" s="35">
        <v>0</v>
      </c>
      <c r="O440" s="35" t="s">
        <v>46</v>
      </c>
      <c r="P440" s="35">
        <v>1</v>
      </c>
      <c r="Q440" s="35"/>
      <c r="R440" s="35"/>
      <c r="S440" s="35">
        <v>1</v>
      </c>
      <c r="T440" s="35"/>
      <c r="U440" s="22">
        <v>59.27</v>
      </c>
      <c r="V440" s="22">
        <f t="shared" si="30"/>
        <v>0</v>
      </c>
      <c r="W440" s="23"/>
      <c r="X440" s="24">
        <f>U440*(1-W440)</f>
        <v>59.27</v>
      </c>
      <c r="Y440" s="24">
        <f t="shared" si="31"/>
        <v>0</v>
      </c>
      <c r="Z440" s="35"/>
      <c r="AA440" s="18"/>
    </row>
    <row r="441" spans="1:1025" s="18" customFormat="1" x14ac:dyDescent="0.35">
      <c r="A441" s="8" t="s">
        <v>26</v>
      </c>
      <c r="B441" s="9" t="s">
        <v>41</v>
      </c>
      <c r="C441" s="8" t="s">
        <v>36</v>
      </c>
      <c r="D441" s="9" t="s">
        <v>55</v>
      </c>
      <c r="E441" s="8" t="s">
        <v>29</v>
      </c>
      <c r="F441" s="8" t="s">
        <v>42</v>
      </c>
      <c r="G441" s="16" t="s">
        <v>757</v>
      </c>
      <c r="H441" s="8"/>
      <c r="I441" s="11" t="s">
        <v>279</v>
      </c>
      <c r="J441" s="11"/>
      <c r="K441" s="11"/>
      <c r="L441" s="8"/>
      <c r="M441" s="8" t="s">
        <v>45</v>
      </c>
      <c r="N441" s="8">
        <v>1</v>
      </c>
      <c r="O441" s="8" t="s">
        <v>46</v>
      </c>
      <c r="P441" s="8">
        <v>1</v>
      </c>
      <c r="Q441" s="8"/>
      <c r="R441" s="8"/>
      <c r="S441" s="8">
        <v>1</v>
      </c>
      <c r="T441" s="8"/>
      <c r="U441" s="12">
        <v>15.2</v>
      </c>
      <c r="V441" s="12">
        <f t="shared" si="30"/>
        <v>15.2</v>
      </c>
      <c r="W441" s="13">
        <v>0.7</v>
      </c>
      <c r="X441" s="14">
        <f>U441*(1-W441)</f>
        <v>4.5600000000000005</v>
      </c>
      <c r="Y441" s="14">
        <f t="shared" si="31"/>
        <v>4.5600000000000005</v>
      </c>
      <c r="Z441" s="8"/>
      <c r="AA441" s="8"/>
    </row>
    <row r="442" spans="1:1025" s="15" customFormat="1" x14ac:dyDescent="0.35">
      <c r="A442" s="8" t="s">
        <v>26</v>
      </c>
      <c r="B442" s="9" t="s">
        <v>41</v>
      </c>
      <c r="C442" s="8" t="s">
        <v>52</v>
      </c>
      <c r="D442" s="9" t="s">
        <v>41</v>
      </c>
      <c r="E442" s="8" t="s">
        <v>29</v>
      </c>
      <c r="F442" s="8" t="s">
        <v>42</v>
      </c>
      <c r="G442" s="16" t="s">
        <v>758</v>
      </c>
      <c r="H442" s="8"/>
      <c r="I442" s="11" t="s">
        <v>759</v>
      </c>
      <c r="J442" s="11"/>
      <c r="K442" s="11"/>
      <c r="L442" s="8"/>
      <c r="M442" s="8" t="s">
        <v>45</v>
      </c>
      <c r="N442" s="8">
        <v>2</v>
      </c>
      <c r="O442" s="8" t="s">
        <v>46</v>
      </c>
      <c r="P442" s="8">
        <v>1</v>
      </c>
      <c r="Q442" s="8"/>
      <c r="R442" s="8"/>
      <c r="S442" s="8">
        <v>1</v>
      </c>
      <c r="T442" s="8"/>
      <c r="U442" s="12">
        <v>18.059999999999999</v>
      </c>
      <c r="V442" s="12">
        <f t="shared" si="30"/>
        <v>36.119999999999997</v>
      </c>
      <c r="W442" s="13">
        <v>0.7</v>
      </c>
      <c r="X442" s="14">
        <f>U442*(1-W442)</f>
        <v>5.4180000000000001</v>
      </c>
      <c r="Y442" s="14">
        <f t="shared" si="31"/>
        <v>10.836</v>
      </c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  <c r="FO442" s="8"/>
      <c r="FP442" s="8"/>
      <c r="FQ442" s="8"/>
      <c r="FR442" s="8"/>
      <c r="FS442" s="8"/>
      <c r="FT442" s="8"/>
      <c r="FU442" s="8"/>
      <c r="FV442" s="8"/>
      <c r="FW442" s="8"/>
      <c r="FX442" s="8"/>
      <c r="FY442" s="8"/>
      <c r="FZ442" s="8"/>
      <c r="GA442" s="8"/>
      <c r="GB442" s="8"/>
      <c r="GC442" s="8"/>
      <c r="GD442" s="8"/>
      <c r="GE442" s="8"/>
      <c r="GF442" s="8"/>
      <c r="GG442" s="8"/>
      <c r="GH442" s="8"/>
      <c r="GI442" s="8"/>
      <c r="GJ442" s="8"/>
      <c r="GK442" s="8"/>
      <c r="GL442" s="8"/>
      <c r="GM442" s="8"/>
      <c r="GN442" s="8"/>
      <c r="GO442" s="8"/>
      <c r="GP442" s="8"/>
      <c r="GQ442" s="8"/>
      <c r="GR442" s="8"/>
      <c r="GS442" s="8"/>
      <c r="GT442" s="8"/>
      <c r="GU442" s="8"/>
      <c r="GV442" s="8"/>
      <c r="GW442" s="8"/>
      <c r="GX442" s="8"/>
      <c r="GY442" s="8"/>
      <c r="GZ442" s="8"/>
      <c r="HA442" s="8"/>
      <c r="HB442" s="8"/>
      <c r="HC442" s="8"/>
      <c r="HD442" s="8"/>
      <c r="HE442" s="8"/>
      <c r="HF442" s="8"/>
      <c r="HG442" s="8"/>
      <c r="HH442" s="8"/>
      <c r="HI442" s="8"/>
      <c r="HJ442" s="8"/>
      <c r="HK442" s="8"/>
      <c r="HL442" s="8"/>
      <c r="HM442" s="8"/>
      <c r="HN442" s="8"/>
      <c r="HO442" s="8"/>
      <c r="HP442" s="8"/>
      <c r="HQ442" s="8"/>
      <c r="HR442" s="8"/>
      <c r="HS442" s="8"/>
      <c r="HT442" s="8"/>
      <c r="HU442" s="8"/>
      <c r="HV442" s="8"/>
      <c r="HW442" s="8"/>
      <c r="HX442" s="8"/>
      <c r="HY442" s="8"/>
      <c r="HZ442" s="8"/>
      <c r="IA442" s="8"/>
      <c r="IB442" s="8"/>
      <c r="IC442" s="8"/>
      <c r="ID442" s="8"/>
      <c r="IE442" s="8"/>
      <c r="IF442" s="8"/>
      <c r="IG442" s="8"/>
      <c r="IH442" s="8"/>
      <c r="II442" s="8"/>
      <c r="IJ442" s="8"/>
      <c r="IK442" s="8"/>
      <c r="IL442" s="8"/>
      <c r="IM442" s="8"/>
      <c r="IN442" s="8"/>
      <c r="IO442" s="8"/>
      <c r="IP442" s="8"/>
      <c r="IQ442" s="8"/>
      <c r="IR442" s="8"/>
      <c r="IS442" s="8"/>
      <c r="IT442" s="8"/>
      <c r="IU442" s="8"/>
      <c r="IV442" s="8"/>
      <c r="IW442" s="8"/>
      <c r="IX442" s="8"/>
      <c r="IY442" s="8"/>
      <c r="IZ442" s="8"/>
      <c r="JA442" s="8"/>
      <c r="JB442" s="8"/>
      <c r="JC442" s="8"/>
      <c r="JD442" s="8"/>
      <c r="JE442" s="8"/>
      <c r="JF442" s="8"/>
      <c r="JG442" s="8"/>
      <c r="JH442" s="8"/>
      <c r="JI442" s="8"/>
      <c r="JJ442" s="8"/>
      <c r="JK442" s="8"/>
      <c r="JL442" s="8"/>
      <c r="JM442" s="8"/>
      <c r="JN442" s="8"/>
      <c r="JO442" s="8"/>
      <c r="JP442" s="8"/>
      <c r="JQ442" s="8"/>
      <c r="JR442" s="8"/>
      <c r="JS442" s="8"/>
      <c r="JT442" s="8"/>
      <c r="JU442" s="8"/>
      <c r="JV442" s="8"/>
      <c r="JW442" s="8"/>
      <c r="JX442" s="8"/>
      <c r="JY442" s="8"/>
      <c r="JZ442" s="8"/>
      <c r="KA442" s="8"/>
      <c r="KB442" s="8"/>
      <c r="KC442" s="8"/>
      <c r="KD442" s="8"/>
      <c r="KE442" s="8"/>
      <c r="KF442" s="8"/>
      <c r="KG442" s="8"/>
      <c r="KH442" s="8"/>
      <c r="KI442" s="8"/>
      <c r="KJ442" s="8"/>
      <c r="KK442" s="8"/>
      <c r="KL442" s="8"/>
      <c r="KM442" s="8"/>
      <c r="KN442" s="8"/>
      <c r="KO442" s="8"/>
      <c r="KP442" s="8"/>
      <c r="KQ442" s="8"/>
      <c r="KR442" s="8"/>
      <c r="KS442" s="8"/>
      <c r="KT442" s="8"/>
      <c r="KU442" s="8"/>
      <c r="KV442" s="8"/>
      <c r="KW442" s="8"/>
      <c r="KX442" s="8"/>
      <c r="KY442" s="8"/>
      <c r="KZ442" s="8"/>
      <c r="LA442" s="8"/>
      <c r="LB442" s="8"/>
      <c r="LC442" s="8"/>
      <c r="LD442" s="8"/>
      <c r="LE442" s="8"/>
      <c r="LF442" s="8"/>
      <c r="LG442" s="8"/>
      <c r="LH442" s="8"/>
      <c r="LI442" s="8"/>
      <c r="LJ442" s="8"/>
      <c r="LK442" s="8"/>
      <c r="LL442" s="8"/>
      <c r="LM442" s="8"/>
      <c r="LN442" s="8"/>
      <c r="LO442" s="8"/>
      <c r="LP442" s="8"/>
      <c r="LQ442" s="8"/>
      <c r="LR442" s="8"/>
      <c r="LS442" s="8"/>
      <c r="LT442" s="8"/>
      <c r="LU442" s="8"/>
      <c r="LV442" s="8"/>
      <c r="LW442" s="8"/>
      <c r="LX442" s="8"/>
      <c r="LY442" s="8"/>
      <c r="LZ442" s="8"/>
      <c r="MA442" s="8"/>
      <c r="MB442" s="8"/>
      <c r="MC442" s="8"/>
      <c r="MD442" s="8"/>
      <c r="ME442" s="8"/>
      <c r="MF442" s="8"/>
      <c r="MG442" s="8"/>
      <c r="MH442" s="8"/>
      <c r="MI442" s="8"/>
      <c r="MJ442" s="8"/>
      <c r="MK442" s="8"/>
      <c r="ML442" s="8"/>
      <c r="MM442" s="8"/>
      <c r="MN442" s="8"/>
      <c r="MO442" s="8"/>
      <c r="MP442" s="8"/>
      <c r="MQ442" s="8"/>
      <c r="MR442" s="8"/>
      <c r="MS442" s="8"/>
      <c r="MT442" s="8"/>
      <c r="MU442" s="8"/>
      <c r="MV442" s="8"/>
      <c r="MW442" s="8"/>
      <c r="MX442" s="8"/>
      <c r="MY442" s="8"/>
      <c r="MZ442" s="8"/>
      <c r="NA442" s="8"/>
      <c r="NB442" s="8"/>
      <c r="NC442" s="8"/>
      <c r="ND442" s="8"/>
      <c r="NE442" s="8"/>
      <c r="NF442" s="8"/>
      <c r="NG442" s="8"/>
      <c r="NH442" s="8"/>
      <c r="NI442" s="8"/>
      <c r="NJ442" s="8"/>
      <c r="NK442" s="8"/>
      <c r="NL442" s="8"/>
      <c r="NM442" s="8"/>
      <c r="NN442" s="8"/>
      <c r="NO442" s="8"/>
      <c r="NP442" s="8"/>
      <c r="NQ442" s="8"/>
      <c r="NR442" s="8"/>
      <c r="NS442" s="8"/>
      <c r="NT442" s="8"/>
      <c r="NU442" s="8"/>
      <c r="NV442" s="8"/>
      <c r="NW442" s="8"/>
      <c r="NX442" s="8"/>
      <c r="NY442" s="8"/>
      <c r="NZ442" s="8"/>
      <c r="OA442" s="8"/>
      <c r="OB442" s="8"/>
      <c r="OC442" s="8"/>
      <c r="OD442" s="8"/>
      <c r="OE442" s="8"/>
      <c r="OF442" s="8"/>
      <c r="OG442" s="8"/>
      <c r="OH442" s="8"/>
      <c r="OI442" s="8"/>
      <c r="OJ442" s="8"/>
      <c r="OK442" s="8"/>
      <c r="OL442" s="8"/>
      <c r="OM442" s="8"/>
      <c r="ON442" s="8"/>
      <c r="OO442" s="8"/>
      <c r="OP442" s="8"/>
      <c r="OQ442" s="8"/>
      <c r="OR442" s="8"/>
      <c r="OS442" s="8"/>
      <c r="OT442" s="8"/>
      <c r="OU442" s="8"/>
      <c r="OV442" s="8"/>
      <c r="OW442" s="8"/>
      <c r="OX442" s="8"/>
      <c r="OY442" s="8"/>
      <c r="OZ442" s="8"/>
      <c r="PA442" s="8"/>
      <c r="PB442" s="8"/>
      <c r="PC442" s="8"/>
      <c r="PD442" s="8"/>
      <c r="PE442" s="8"/>
      <c r="PF442" s="8"/>
      <c r="PG442" s="8"/>
      <c r="PH442" s="8"/>
      <c r="PI442" s="8"/>
      <c r="PJ442" s="8"/>
      <c r="PK442" s="8"/>
      <c r="PL442" s="8"/>
      <c r="PM442" s="8"/>
      <c r="PN442" s="8"/>
      <c r="PO442" s="8"/>
      <c r="PP442" s="8"/>
      <c r="PQ442" s="8"/>
      <c r="PR442" s="8"/>
      <c r="PS442" s="8"/>
      <c r="PT442" s="8"/>
      <c r="PU442" s="8"/>
      <c r="PV442" s="8"/>
      <c r="PW442" s="8"/>
      <c r="PX442" s="8"/>
      <c r="PY442" s="8"/>
      <c r="PZ442" s="8"/>
      <c r="QA442" s="8"/>
      <c r="QB442" s="8"/>
      <c r="QC442" s="8"/>
      <c r="QD442" s="8"/>
      <c r="QE442" s="8"/>
      <c r="QF442" s="8"/>
      <c r="QG442" s="8"/>
      <c r="QH442" s="8"/>
      <c r="QI442" s="8"/>
      <c r="QJ442" s="8"/>
      <c r="QK442" s="8"/>
      <c r="QL442" s="8"/>
      <c r="QM442" s="8"/>
      <c r="QN442" s="8"/>
      <c r="QO442" s="8"/>
      <c r="QP442" s="8"/>
      <c r="QQ442" s="8"/>
      <c r="QR442" s="8"/>
      <c r="QS442" s="8"/>
      <c r="QT442" s="8"/>
      <c r="QU442" s="8"/>
      <c r="QV442" s="8"/>
      <c r="QW442" s="8"/>
      <c r="QX442" s="8"/>
      <c r="QY442" s="8"/>
      <c r="QZ442" s="8"/>
      <c r="RA442" s="8"/>
      <c r="RB442" s="8"/>
      <c r="RC442" s="8"/>
      <c r="RD442" s="8"/>
      <c r="RE442" s="8"/>
      <c r="RF442" s="8"/>
      <c r="RG442" s="8"/>
      <c r="RH442" s="8"/>
      <c r="RI442" s="8"/>
      <c r="RJ442" s="8"/>
      <c r="RK442" s="8"/>
      <c r="RL442" s="8"/>
      <c r="RM442" s="8"/>
      <c r="RN442" s="8"/>
      <c r="RO442" s="8"/>
      <c r="RP442" s="8"/>
      <c r="RQ442" s="8"/>
      <c r="RR442" s="8"/>
      <c r="RS442" s="8"/>
      <c r="RT442" s="8"/>
      <c r="RU442" s="8"/>
      <c r="RV442" s="8"/>
      <c r="RW442" s="8"/>
      <c r="RX442" s="8"/>
      <c r="RY442" s="8"/>
      <c r="RZ442" s="8"/>
      <c r="SA442" s="8"/>
      <c r="SB442" s="8"/>
      <c r="SC442" s="8"/>
      <c r="SD442" s="8"/>
      <c r="SE442" s="8"/>
      <c r="SF442" s="8"/>
      <c r="SG442" s="8"/>
      <c r="SH442" s="8"/>
      <c r="SI442" s="8"/>
      <c r="SJ442" s="8"/>
      <c r="SK442" s="8"/>
      <c r="SL442" s="8"/>
      <c r="SM442" s="8"/>
      <c r="SN442" s="8"/>
      <c r="SO442" s="8"/>
      <c r="SP442" s="8"/>
      <c r="SQ442" s="8"/>
      <c r="SR442" s="8"/>
      <c r="SS442" s="8"/>
      <c r="ST442" s="8"/>
      <c r="SU442" s="8"/>
      <c r="SV442" s="8"/>
      <c r="SW442" s="8"/>
      <c r="SX442" s="8"/>
      <c r="SY442" s="8"/>
      <c r="SZ442" s="8"/>
      <c r="TA442" s="8"/>
      <c r="TB442" s="8"/>
      <c r="TC442" s="8"/>
      <c r="TD442" s="8"/>
      <c r="TE442" s="8"/>
      <c r="TF442" s="8"/>
      <c r="TG442" s="8"/>
      <c r="TH442" s="8"/>
      <c r="TI442" s="8"/>
      <c r="TJ442" s="8"/>
      <c r="TK442" s="8"/>
      <c r="TL442" s="8"/>
      <c r="TM442" s="8"/>
      <c r="TN442" s="8"/>
      <c r="TO442" s="8"/>
      <c r="TP442" s="8"/>
      <c r="TQ442" s="8"/>
      <c r="TR442" s="8"/>
      <c r="TS442" s="8"/>
      <c r="TT442" s="8"/>
      <c r="TU442" s="8"/>
      <c r="TV442" s="8"/>
      <c r="TW442" s="8"/>
      <c r="TX442" s="8"/>
      <c r="TY442" s="8"/>
      <c r="TZ442" s="8"/>
      <c r="UA442" s="8"/>
      <c r="UB442" s="8"/>
      <c r="UC442" s="8"/>
      <c r="UD442" s="8"/>
      <c r="UE442" s="8"/>
      <c r="UF442" s="8"/>
      <c r="UG442" s="8"/>
      <c r="UH442" s="8"/>
      <c r="UI442" s="8"/>
      <c r="UJ442" s="8"/>
      <c r="UK442" s="8"/>
      <c r="UL442" s="8"/>
      <c r="UM442" s="8"/>
      <c r="UN442" s="8"/>
      <c r="UO442" s="8"/>
      <c r="UP442" s="8"/>
      <c r="UQ442" s="8"/>
      <c r="UR442" s="8"/>
      <c r="US442" s="8"/>
      <c r="UT442" s="8"/>
      <c r="UU442" s="8"/>
      <c r="UV442" s="8"/>
      <c r="UW442" s="8"/>
      <c r="UX442" s="8"/>
      <c r="UY442" s="8"/>
      <c r="UZ442" s="8"/>
      <c r="VA442" s="8"/>
      <c r="VB442" s="8"/>
      <c r="VC442" s="8"/>
      <c r="VD442" s="8"/>
      <c r="VE442" s="8"/>
      <c r="VF442" s="8"/>
      <c r="VG442" s="8"/>
      <c r="VH442" s="8"/>
      <c r="VI442" s="8"/>
      <c r="VJ442" s="8"/>
      <c r="VK442" s="8"/>
      <c r="VL442" s="8"/>
      <c r="VM442" s="8"/>
      <c r="VN442" s="8"/>
      <c r="VO442" s="8"/>
      <c r="VP442" s="8"/>
      <c r="VQ442" s="8"/>
      <c r="VR442" s="8"/>
      <c r="VS442" s="8"/>
      <c r="VT442" s="8"/>
      <c r="VU442" s="8"/>
      <c r="VV442" s="8"/>
      <c r="VW442" s="8"/>
      <c r="VX442" s="8"/>
      <c r="VY442" s="8"/>
      <c r="VZ442" s="8"/>
      <c r="WA442" s="8"/>
      <c r="WB442" s="8"/>
      <c r="WC442" s="8"/>
      <c r="WD442" s="8"/>
      <c r="WE442" s="8"/>
      <c r="WF442" s="8"/>
      <c r="WG442" s="8"/>
      <c r="WH442" s="8"/>
      <c r="WI442" s="8"/>
      <c r="WJ442" s="8"/>
      <c r="WK442" s="8"/>
      <c r="WL442" s="8"/>
      <c r="WM442" s="8"/>
      <c r="WN442" s="8"/>
      <c r="WO442" s="8"/>
      <c r="WP442" s="8"/>
      <c r="WQ442" s="8"/>
      <c r="WR442" s="8"/>
      <c r="WS442" s="8"/>
      <c r="WT442" s="8"/>
      <c r="WU442" s="8"/>
      <c r="WV442" s="8"/>
      <c r="WW442" s="8"/>
      <c r="WX442" s="8"/>
      <c r="WY442" s="8"/>
      <c r="WZ442" s="8"/>
      <c r="XA442" s="8"/>
      <c r="XB442" s="8"/>
      <c r="XC442" s="8"/>
      <c r="XD442" s="8"/>
      <c r="XE442" s="8"/>
      <c r="XF442" s="8"/>
      <c r="XG442" s="8"/>
      <c r="XH442" s="8"/>
      <c r="XI442" s="8"/>
      <c r="XJ442" s="8"/>
      <c r="XK442" s="8"/>
      <c r="XL442" s="8"/>
      <c r="XM442" s="8"/>
      <c r="XN442" s="8"/>
      <c r="XO442" s="8"/>
      <c r="XP442" s="8"/>
      <c r="XQ442" s="8"/>
      <c r="XR442" s="8"/>
      <c r="XS442" s="8"/>
      <c r="XT442" s="8"/>
      <c r="XU442" s="8"/>
      <c r="XV442" s="8"/>
      <c r="XW442" s="8"/>
      <c r="XX442" s="8"/>
      <c r="XY442" s="8"/>
      <c r="XZ442" s="8"/>
      <c r="YA442" s="8"/>
      <c r="YB442" s="8"/>
      <c r="YC442" s="8"/>
      <c r="YD442" s="8"/>
      <c r="YE442" s="8"/>
      <c r="YF442" s="8"/>
      <c r="YG442" s="8"/>
      <c r="YH442" s="8"/>
      <c r="YI442" s="8"/>
      <c r="YJ442" s="8"/>
      <c r="YK442" s="8"/>
      <c r="YL442" s="8"/>
      <c r="YM442" s="8"/>
      <c r="YN442" s="8"/>
      <c r="YO442" s="8"/>
      <c r="YP442" s="8"/>
      <c r="YQ442" s="8"/>
      <c r="YR442" s="8"/>
      <c r="YS442" s="8"/>
      <c r="YT442" s="8"/>
      <c r="YU442" s="8"/>
      <c r="YV442" s="8"/>
      <c r="YW442" s="8"/>
      <c r="YX442" s="8"/>
      <c r="YY442" s="8"/>
      <c r="YZ442" s="8"/>
      <c r="ZA442" s="8"/>
      <c r="ZB442" s="8"/>
      <c r="ZC442" s="8"/>
      <c r="ZD442" s="8"/>
      <c r="ZE442" s="8"/>
      <c r="ZF442" s="8"/>
      <c r="ZG442" s="8"/>
      <c r="ZH442" s="8"/>
      <c r="ZI442" s="8"/>
      <c r="ZJ442" s="8"/>
      <c r="ZK442" s="8"/>
      <c r="ZL442" s="8"/>
      <c r="ZM442" s="8"/>
      <c r="ZN442" s="8"/>
      <c r="ZO442" s="8"/>
      <c r="ZP442" s="8"/>
      <c r="ZQ442" s="8"/>
      <c r="ZR442" s="8"/>
      <c r="ZS442" s="8"/>
      <c r="ZT442" s="8"/>
      <c r="ZU442" s="8"/>
      <c r="ZV442" s="8"/>
      <c r="ZW442" s="8"/>
      <c r="ZX442" s="8"/>
      <c r="ZY442" s="8"/>
      <c r="ZZ442" s="8"/>
      <c r="AAA442" s="8"/>
      <c r="AAB442" s="8"/>
      <c r="AAC442" s="8"/>
      <c r="AAD442" s="8"/>
      <c r="AAE442" s="8"/>
      <c r="AAF442" s="8"/>
      <c r="AAG442" s="8"/>
      <c r="AAH442" s="8"/>
      <c r="AAI442" s="8"/>
      <c r="AAJ442" s="8"/>
      <c r="AAK442" s="8"/>
      <c r="AAL442" s="8"/>
      <c r="AAM442" s="8"/>
      <c r="AAN442" s="8"/>
      <c r="AAO442" s="8"/>
      <c r="AAP442" s="8"/>
      <c r="AAQ442" s="8"/>
      <c r="AAR442" s="8"/>
      <c r="AAS442" s="8"/>
      <c r="AAT442" s="8"/>
      <c r="AAU442" s="8"/>
      <c r="AAV442" s="8"/>
      <c r="AAW442" s="8"/>
      <c r="AAX442" s="8"/>
      <c r="AAY442" s="8"/>
      <c r="AAZ442" s="8"/>
      <c r="ABA442" s="8"/>
      <c r="ABB442" s="8"/>
      <c r="ABC442" s="8"/>
      <c r="ABD442" s="8"/>
      <c r="ABE442" s="8"/>
      <c r="ABF442" s="8"/>
      <c r="ABG442" s="8"/>
      <c r="ABH442" s="8"/>
      <c r="ABI442" s="8"/>
      <c r="ABJ442" s="8"/>
      <c r="ABK442" s="8"/>
      <c r="ABL442" s="8"/>
      <c r="ABM442" s="8"/>
      <c r="ABN442" s="8"/>
      <c r="ABO442" s="8"/>
      <c r="ABP442" s="8"/>
      <c r="ABQ442" s="8"/>
      <c r="ABR442" s="8"/>
      <c r="ABS442" s="8"/>
      <c r="ABT442" s="8"/>
      <c r="ABU442" s="8"/>
      <c r="ABV442" s="8"/>
      <c r="ABW442" s="8"/>
      <c r="ABX442" s="8"/>
      <c r="ABY442" s="8"/>
      <c r="ABZ442" s="8"/>
      <c r="ACA442" s="8"/>
      <c r="ACB442" s="8"/>
      <c r="ACC442" s="8"/>
      <c r="ACD442" s="8"/>
      <c r="ACE442" s="8"/>
      <c r="ACF442" s="8"/>
      <c r="ACG442" s="8"/>
      <c r="ACH442" s="8"/>
      <c r="ACI442" s="8"/>
      <c r="ACJ442" s="8"/>
      <c r="ACK442" s="8"/>
      <c r="ACL442" s="8"/>
      <c r="ACM442" s="8"/>
      <c r="ACN442" s="8"/>
      <c r="ACO442" s="8"/>
      <c r="ACP442" s="8"/>
      <c r="ACQ442" s="8"/>
      <c r="ACR442" s="8"/>
      <c r="ACS442" s="8"/>
      <c r="ACT442" s="8"/>
      <c r="ACU442" s="8"/>
      <c r="ACV442" s="8"/>
      <c r="ACW442" s="8"/>
      <c r="ACX442" s="8"/>
      <c r="ACY442" s="8"/>
      <c r="ACZ442" s="8"/>
      <c r="ADA442" s="8"/>
      <c r="ADB442" s="8"/>
      <c r="ADC442" s="8"/>
      <c r="ADD442" s="8"/>
      <c r="ADE442" s="8"/>
      <c r="ADF442" s="8"/>
      <c r="ADG442" s="8"/>
      <c r="ADH442" s="8"/>
      <c r="ADI442" s="8"/>
      <c r="ADJ442" s="8"/>
      <c r="ADK442" s="8"/>
      <c r="ADL442" s="8"/>
      <c r="ADM442" s="8"/>
      <c r="ADN442" s="8"/>
      <c r="ADO442" s="8"/>
      <c r="ADP442" s="8"/>
      <c r="ADQ442" s="8"/>
      <c r="ADR442" s="8"/>
      <c r="ADS442" s="8"/>
      <c r="ADT442" s="8"/>
      <c r="ADU442" s="8"/>
      <c r="ADV442" s="8"/>
      <c r="ADW442" s="8"/>
      <c r="ADX442" s="8"/>
      <c r="ADY442" s="8"/>
      <c r="ADZ442" s="8"/>
      <c r="AEA442" s="8"/>
      <c r="AEB442" s="8"/>
      <c r="AEC442" s="8"/>
      <c r="AED442" s="8"/>
      <c r="AEE442" s="8"/>
      <c r="AEF442" s="8"/>
      <c r="AEG442" s="8"/>
      <c r="AEH442" s="8"/>
      <c r="AEI442" s="8"/>
      <c r="AEJ442" s="8"/>
      <c r="AEK442" s="8"/>
      <c r="AEL442" s="8"/>
      <c r="AEM442" s="8"/>
      <c r="AEN442" s="8"/>
      <c r="AEO442" s="8"/>
      <c r="AEP442" s="8"/>
      <c r="AEQ442" s="8"/>
      <c r="AER442" s="8"/>
      <c r="AES442" s="8"/>
      <c r="AET442" s="8"/>
      <c r="AEU442" s="8"/>
      <c r="AEV442" s="8"/>
      <c r="AEW442" s="8"/>
      <c r="AEX442" s="8"/>
      <c r="AEY442" s="8"/>
      <c r="AEZ442" s="8"/>
      <c r="AFA442" s="8"/>
      <c r="AFB442" s="8"/>
      <c r="AFC442" s="8"/>
      <c r="AFD442" s="8"/>
      <c r="AFE442" s="8"/>
      <c r="AFF442" s="8"/>
      <c r="AFG442" s="8"/>
      <c r="AFH442" s="8"/>
      <c r="AFI442" s="8"/>
      <c r="AFJ442" s="8"/>
      <c r="AFK442" s="8"/>
      <c r="AFL442" s="8"/>
      <c r="AFM442" s="8"/>
      <c r="AFN442" s="8"/>
      <c r="AFO442" s="8"/>
      <c r="AFP442" s="8"/>
      <c r="AFQ442" s="8"/>
      <c r="AFR442" s="8"/>
      <c r="AFS442" s="8"/>
      <c r="AFT442" s="8"/>
      <c r="AFU442" s="8"/>
      <c r="AFV442" s="8"/>
      <c r="AFW442" s="8"/>
      <c r="AFX442" s="8"/>
      <c r="AFY442" s="8"/>
      <c r="AFZ442" s="8"/>
      <c r="AGA442" s="8"/>
      <c r="AGB442" s="8"/>
      <c r="AGC442" s="8"/>
      <c r="AGD442" s="8"/>
      <c r="AGE442" s="8"/>
      <c r="AGF442" s="8"/>
      <c r="AGG442" s="8"/>
      <c r="AGH442" s="8"/>
      <c r="AGI442" s="8"/>
      <c r="AGJ442" s="8"/>
      <c r="AGK442" s="8"/>
      <c r="AGL442" s="8"/>
      <c r="AGM442" s="8"/>
      <c r="AGN442" s="8"/>
      <c r="AGO442" s="8"/>
      <c r="AGP442" s="8"/>
      <c r="AGQ442" s="8"/>
      <c r="AGR442" s="8"/>
      <c r="AGS442" s="8"/>
      <c r="AGT442" s="8"/>
      <c r="AGU442" s="8"/>
      <c r="AGV442" s="8"/>
      <c r="AGW442" s="8"/>
      <c r="AGX442" s="8"/>
      <c r="AGY442" s="8"/>
      <c r="AGZ442" s="8"/>
      <c r="AHA442" s="8"/>
      <c r="AHB442" s="8"/>
      <c r="AHC442" s="8"/>
      <c r="AHD442" s="8"/>
      <c r="AHE442" s="8"/>
      <c r="AHF442" s="8"/>
      <c r="AHG442" s="8"/>
      <c r="AHH442" s="8"/>
      <c r="AHI442" s="8"/>
      <c r="AHJ442" s="8"/>
      <c r="AHK442" s="8"/>
      <c r="AHL442" s="8"/>
      <c r="AHM442" s="8"/>
      <c r="AHN442" s="8"/>
      <c r="AHO442" s="8"/>
      <c r="AHP442" s="8"/>
      <c r="AHQ442" s="8"/>
      <c r="AHR442" s="8"/>
      <c r="AHS442" s="8"/>
      <c r="AHT442" s="8"/>
      <c r="AHU442" s="8"/>
      <c r="AHV442" s="8"/>
      <c r="AHW442" s="8"/>
      <c r="AHX442" s="8"/>
      <c r="AHY442" s="8"/>
      <c r="AHZ442" s="8"/>
      <c r="AIA442" s="8"/>
      <c r="AIB442" s="8"/>
      <c r="AIC442" s="8"/>
      <c r="AID442" s="8"/>
      <c r="AIE442" s="8"/>
      <c r="AIF442" s="8"/>
      <c r="AIG442" s="8"/>
      <c r="AIH442" s="8"/>
      <c r="AII442" s="8"/>
      <c r="AIJ442" s="8"/>
      <c r="AIK442" s="8"/>
      <c r="AIL442" s="8"/>
      <c r="AIM442" s="8"/>
      <c r="AIN442" s="8"/>
      <c r="AIO442" s="8"/>
      <c r="AIP442" s="8"/>
      <c r="AIQ442" s="8"/>
      <c r="AIR442" s="8"/>
      <c r="AIS442" s="8"/>
      <c r="AIT442" s="8"/>
      <c r="AIU442" s="8"/>
      <c r="AIV442" s="8"/>
      <c r="AIW442" s="8"/>
      <c r="AIX442" s="8"/>
      <c r="AIY442" s="8"/>
      <c r="AIZ442" s="8"/>
      <c r="AJA442" s="8"/>
      <c r="AJB442" s="8"/>
      <c r="AJC442" s="8"/>
      <c r="AJD442" s="8"/>
      <c r="AJE442" s="8"/>
      <c r="AJF442" s="8"/>
      <c r="AJG442" s="8"/>
      <c r="AJH442" s="8"/>
      <c r="AJI442" s="8"/>
      <c r="AJJ442" s="8"/>
      <c r="AJK442" s="8"/>
      <c r="AJL442" s="8"/>
      <c r="AJM442" s="8"/>
      <c r="AJN442" s="8"/>
      <c r="AJO442" s="8"/>
      <c r="AJP442" s="8"/>
      <c r="AJQ442" s="8"/>
      <c r="AJR442" s="8"/>
      <c r="AJS442" s="8"/>
      <c r="AJT442" s="8"/>
      <c r="AJU442" s="8"/>
      <c r="AJV442" s="8"/>
      <c r="AJW442" s="8"/>
      <c r="AJX442" s="8"/>
      <c r="AJY442" s="8"/>
      <c r="AJZ442" s="8"/>
      <c r="AKA442" s="8"/>
      <c r="AKB442" s="8"/>
      <c r="AKC442" s="8"/>
      <c r="AKD442" s="8"/>
      <c r="AKE442" s="8"/>
      <c r="AKF442" s="8"/>
      <c r="AKG442" s="8"/>
      <c r="AKH442" s="8"/>
      <c r="AKI442" s="8"/>
      <c r="AKJ442" s="8"/>
      <c r="AKK442" s="8"/>
      <c r="AKL442" s="8"/>
      <c r="AKM442" s="8"/>
      <c r="AKN442" s="8"/>
      <c r="AKO442" s="8"/>
      <c r="AKP442" s="8"/>
      <c r="AKQ442" s="8"/>
      <c r="AKR442" s="8"/>
      <c r="AKS442" s="8"/>
      <c r="AKT442" s="8"/>
      <c r="AKU442" s="8"/>
      <c r="AKV442" s="8"/>
      <c r="AKW442" s="8"/>
      <c r="AKX442" s="8"/>
      <c r="AKY442" s="8"/>
      <c r="AKZ442" s="8"/>
      <c r="ALA442" s="8"/>
      <c r="ALB442" s="8"/>
      <c r="ALC442" s="8"/>
      <c r="ALD442" s="8"/>
      <c r="ALE442" s="8"/>
      <c r="ALF442" s="8"/>
      <c r="ALG442" s="8"/>
      <c r="ALH442" s="8"/>
      <c r="ALI442" s="8"/>
      <c r="ALJ442" s="8"/>
      <c r="ALK442" s="8"/>
      <c r="ALL442" s="8"/>
      <c r="ALM442" s="8"/>
      <c r="ALN442" s="8"/>
      <c r="ALO442" s="8"/>
      <c r="ALP442" s="8"/>
      <c r="ALQ442" s="8"/>
      <c r="ALR442" s="8"/>
      <c r="ALS442" s="8"/>
      <c r="ALT442" s="8"/>
      <c r="ALU442" s="8"/>
      <c r="ALV442" s="8"/>
      <c r="ALW442" s="8"/>
      <c r="ALX442" s="8"/>
      <c r="ALY442" s="8"/>
      <c r="ALZ442" s="8"/>
      <c r="AMA442" s="8"/>
      <c r="AMB442" s="8"/>
      <c r="AMC442" s="8"/>
      <c r="AMD442" s="8"/>
      <c r="AME442" s="8"/>
      <c r="AMF442" s="8"/>
      <c r="AMG442" s="8"/>
      <c r="AMH442" s="8"/>
      <c r="AMI442" s="8"/>
      <c r="AMJ442" s="8"/>
      <c r="AMK442" s="8"/>
    </row>
    <row r="443" spans="1:1025" s="8" customFormat="1" x14ac:dyDescent="0.35">
      <c r="A443" s="8" t="s">
        <v>26</v>
      </c>
      <c r="B443" s="9" t="s">
        <v>41</v>
      </c>
      <c r="C443" s="8" t="s">
        <v>52</v>
      </c>
      <c r="D443" s="8">
        <v>10</v>
      </c>
      <c r="E443" s="8" t="s">
        <v>29</v>
      </c>
      <c r="F443" s="8" t="s">
        <v>42</v>
      </c>
      <c r="G443" s="16" t="s">
        <v>760</v>
      </c>
      <c r="I443" s="11" t="s">
        <v>178</v>
      </c>
      <c r="J443" s="11"/>
      <c r="K443" s="11"/>
      <c r="M443" s="8" t="s">
        <v>45</v>
      </c>
      <c r="N443" s="8">
        <v>1</v>
      </c>
      <c r="O443" s="8" t="s">
        <v>46</v>
      </c>
      <c r="P443" s="8">
        <v>1</v>
      </c>
      <c r="S443" s="8">
        <v>1</v>
      </c>
      <c r="U443" s="12"/>
      <c r="V443" s="12">
        <f t="shared" si="30"/>
        <v>0</v>
      </c>
      <c r="W443" s="13"/>
      <c r="X443" s="14">
        <v>1</v>
      </c>
      <c r="Y443" s="14">
        <f t="shared" si="31"/>
        <v>1</v>
      </c>
    </row>
    <row r="444" spans="1:1025" s="8" customFormat="1" x14ac:dyDescent="0.35">
      <c r="A444" s="8" t="s">
        <v>26</v>
      </c>
      <c r="B444" s="9" t="s">
        <v>40</v>
      </c>
      <c r="C444" s="8" t="s">
        <v>52</v>
      </c>
      <c r="D444" s="9" t="s">
        <v>37</v>
      </c>
      <c r="E444" s="8" t="s">
        <v>29</v>
      </c>
      <c r="F444" s="8" t="s">
        <v>42</v>
      </c>
      <c r="G444" s="16" t="s">
        <v>761</v>
      </c>
      <c r="I444" s="11" t="s">
        <v>468</v>
      </c>
      <c r="J444" s="11"/>
      <c r="K444" s="11"/>
      <c r="M444" s="8" t="s">
        <v>45</v>
      </c>
      <c r="N444" s="8">
        <v>3</v>
      </c>
      <c r="O444" s="8" t="s">
        <v>46</v>
      </c>
      <c r="P444" s="8">
        <v>3</v>
      </c>
      <c r="S444" s="8">
        <v>1</v>
      </c>
      <c r="U444" s="12">
        <v>4.5199999999999996</v>
      </c>
      <c r="V444" s="12">
        <f t="shared" si="30"/>
        <v>13.559999999999999</v>
      </c>
      <c r="W444" s="13">
        <v>0.7</v>
      </c>
      <c r="X444" s="14">
        <f>U444*(1-W444)</f>
        <v>1.3560000000000001</v>
      </c>
      <c r="Y444" s="14">
        <f t="shared" si="31"/>
        <v>4.0680000000000005</v>
      </c>
    </row>
    <row r="445" spans="1:1025" s="8" customFormat="1" x14ac:dyDescent="0.35">
      <c r="A445" s="8" t="s">
        <v>26</v>
      </c>
      <c r="B445" s="9" t="s">
        <v>41</v>
      </c>
      <c r="C445" s="8" t="s">
        <v>52</v>
      </c>
      <c r="D445" s="8">
        <v>10</v>
      </c>
      <c r="E445" s="8" t="s">
        <v>29</v>
      </c>
      <c r="F445" s="8" t="s">
        <v>42</v>
      </c>
      <c r="G445" s="16" t="s">
        <v>762</v>
      </c>
      <c r="I445" s="11" t="s">
        <v>763</v>
      </c>
      <c r="J445" s="11"/>
      <c r="K445" s="11"/>
      <c r="M445" s="8" t="s">
        <v>45</v>
      </c>
      <c r="N445" s="8">
        <v>1</v>
      </c>
      <c r="O445" s="8" t="s">
        <v>46</v>
      </c>
      <c r="P445" s="8">
        <v>1</v>
      </c>
      <c r="S445" s="8">
        <v>1</v>
      </c>
      <c r="U445" s="12"/>
      <c r="V445" s="12">
        <f t="shared" si="30"/>
        <v>0</v>
      </c>
      <c r="W445" s="13"/>
      <c r="X445" s="14">
        <v>1</v>
      </c>
      <c r="Y445" s="14">
        <f t="shared" si="31"/>
        <v>1</v>
      </c>
    </row>
    <row r="446" spans="1:1025" s="15" customFormat="1" x14ac:dyDescent="0.35">
      <c r="A446" s="8" t="s">
        <v>26</v>
      </c>
      <c r="B446" s="9" t="s">
        <v>41</v>
      </c>
      <c r="C446" s="8" t="s">
        <v>52</v>
      </c>
      <c r="D446" s="8">
        <v>10</v>
      </c>
      <c r="E446" s="8" t="s">
        <v>29</v>
      </c>
      <c r="F446" s="8" t="s">
        <v>42</v>
      </c>
      <c r="G446" s="16" t="s">
        <v>764</v>
      </c>
      <c r="H446" s="8"/>
      <c r="I446" s="11" t="s">
        <v>178</v>
      </c>
      <c r="J446" s="11"/>
      <c r="K446" s="11"/>
      <c r="L446" s="8"/>
      <c r="M446" s="8" t="s">
        <v>45</v>
      </c>
      <c r="N446" s="8">
        <v>2</v>
      </c>
      <c r="O446" s="8" t="s">
        <v>46</v>
      </c>
      <c r="P446" s="8">
        <v>1</v>
      </c>
      <c r="Q446" s="8"/>
      <c r="R446" s="8"/>
      <c r="S446" s="8">
        <v>1</v>
      </c>
      <c r="T446" s="8"/>
      <c r="U446" s="12">
        <v>50.41</v>
      </c>
      <c r="V446" s="12">
        <f t="shared" si="30"/>
        <v>100.82</v>
      </c>
      <c r="W446" s="13">
        <v>0.6</v>
      </c>
      <c r="X446" s="14">
        <f>U446*(1-W446)</f>
        <v>20.164000000000001</v>
      </c>
      <c r="Y446" s="14">
        <f t="shared" si="31"/>
        <v>40.328000000000003</v>
      </c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  <c r="DP446" s="8"/>
      <c r="DQ446" s="8"/>
      <c r="DR446" s="8"/>
      <c r="DS446" s="8"/>
      <c r="DT446" s="8"/>
      <c r="DU446" s="8"/>
      <c r="DV446" s="8"/>
      <c r="DW446" s="8"/>
      <c r="DX446" s="8"/>
      <c r="DY446" s="8"/>
      <c r="DZ446" s="8"/>
      <c r="EA446" s="8"/>
      <c r="EB446" s="8"/>
      <c r="EC446" s="8"/>
      <c r="ED446" s="8"/>
      <c r="EE446" s="8"/>
      <c r="EF446" s="8"/>
      <c r="EG446" s="8"/>
      <c r="EH446" s="8"/>
      <c r="EI446" s="8"/>
      <c r="EJ446" s="8"/>
      <c r="EK446" s="8"/>
      <c r="EL446" s="8"/>
      <c r="EM446" s="8"/>
      <c r="EN446" s="8"/>
      <c r="EO446" s="8"/>
      <c r="EP446" s="8"/>
      <c r="EQ446" s="8"/>
      <c r="ER446" s="8"/>
      <c r="ES446" s="8"/>
      <c r="ET446" s="8"/>
      <c r="EU446" s="8"/>
      <c r="EV446" s="8"/>
      <c r="EW446" s="8"/>
      <c r="EX446" s="8"/>
      <c r="EY446" s="8"/>
      <c r="EZ446" s="8"/>
      <c r="FA446" s="8"/>
      <c r="FB446" s="8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  <c r="FN446" s="8"/>
      <c r="FO446" s="8"/>
      <c r="FP446" s="8"/>
      <c r="FQ446" s="8"/>
      <c r="FR446" s="8"/>
      <c r="FS446" s="8"/>
      <c r="FT446" s="8"/>
      <c r="FU446" s="8"/>
      <c r="FV446" s="8"/>
      <c r="FW446" s="8"/>
      <c r="FX446" s="8"/>
      <c r="FY446" s="8"/>
      <c r="FZ446" s="8"/>
      <c r="GA446" s="8"/>
      <c r="GB446" s="8"/>
      <c r="GC446" s="8"/>
      <c r="GD446" s="8"/>
      <c r="GE446" s="8"/>
      <c r="GF446" s="8"/>
      <c r="GG446" s="8"/>
      <c r="GH446" s="8"/>
      <c r="GI446" s="8"/>
      <c r="GJ446" s="8"/>
      <c r="GK446" s="8"/>
      <c r="GL446" s="8"/>
      <c r="GM446" s="8"/>
      <c r="GN446" s="8"/>
      <c r="GO446" s="8"/>
      <c r="GP446" s="8"/>
      <c r="GQ446" s="8"/>
      <c r="GR446" s="8"/>
      <c r="GS446" s="8"/>
      <c r="GT446" s="8"/>
      <c r="GU446" s="8"/>
      <c r="GV446" s="8"/>
      <c r="GW446" s="8"/>
      <c r="GX446" s="8"/>
      <c r="GY446" s="8"/>
      <c r="GZ446" s="8"/>
      <c r="HA446" s="8"/>
      <c r="HB446" s="8"/>
      <c r="HC446" s="8"/>
      <c r="HD446" s="8"/>
      <c r="HE446" s="8"/>
      <c r="HF446" s="8"/>
      <c r="HG446" s="8"/>
      <c r="HH446" s="8"/>
      <c r="HI446" s="8"/>
      <c r="HJ446" s="8"/>
      <c r="HK446" s="8"/>
      <c r="HL446" s="8"/>
      <c r="HM446" s="8"/>
      <c r="HN446" s="8"/>
      <c r="HO446" s="8"/>
      <c r="HP446" s="8"/>
      <c r="HQ446" s="8"/>
      <c r="HR446" s="8"/>
      <c r="HS446" s="8"/>
      <c r="HT446" s="8"/>
      <c r="HU446" s="8"/>
      <c r="HV446" s="8"/>
      <c r="HW446" s="8"/>
      <c r="HX446" s="8"/>
      <c r="HY446" s="8"/>
      <c r="HZ446" s="8"/>
      <c r="IA446" s="8"/>
      <c r="IB446" s="8"/>
      <c r="IC446" s="8"/>
      <c r="ID446" s="8"/>
      <c r="IE446" s="8"/>
      <c r="IF446" s="8"/>
      <c r="IG446" s="8"/>
      <c r="IH446" s="8"/>
      <c r="II446" s="8"/>
      <c r="IJ446" s="8"/>
      <c r="IK446" s="8"/>
      <c r="IL446" s="8"/>
      <c r="IM446" s="8"/>
      <c r="IN446" s="8"/>
      <c r="IO446" s="8"/>
      <c r="IP446" s="8"/>
      <c r="IQ446" s="8"/>
      <c r="IR446" s="8"/>
      <c r="IS446" s="8"/>
      <c r="IT446" s="8"/>
      <c r="IU446" s="8"/>
      <c r="IV446" s="8"/>
      <c r="IW446" s="8"/>
      <c r="IX446" s="8"/>
      <c r="IY446" s="8"/>
      <c r="IZ446" s="8"/>
      <c r="JA446" s="8"/>
      <c r="JB446" s="8"/>
      <c r="JC446" s="8"/>
      <c r="JD446" s="8"/>
      <c r="JE446" s="8"/>
      <c r="JF446" s="8"/>
      <c r="JG446" s="8"/>
      <c r="JH446" s="8"/>
      <c r="JI446" s="8"/>
      <c r="JJ446" s="8"/>
      <c r="JK446" s="8"/>
      <c r="JL446" s="8"/>
      <c r="JM446" s="8"/>
      <c r="JN446" s="8"/>
      <c r="JO446" s="8"/>
      <c r="JP446" s="8"/>
      <c r="JQ446" s="8"/>
      <c r="JR446" s="8"/>
      <c r="JS446" s="8"/>
      <c r="JT446" s="8"/>
      <c r="JU446" s="8"/>
      <c r="JV446" s="8"/>
      <c r="JW446" s="8"/>
      <c r="JX446" s="8"/>
      <c r="JY446" s="8"/>
      <c r="JZ446" s="8"/>
      <c r="KA446" s="8"/>
      <c r="KB446" s="8"/>
      <c r="KC446" s="8"/>
      <c r="KD446" s="8"/>
      <c r="KE446" s="8"/>
      <c r="KF446" s="8"/>
      <c r="KG446" s="8"/>
      <c r="KH446" s="8"/>
      <c r="KI446" s="8"/>
      <c r="KJ446" s="8"/>
      <c r="KK446" s="8"/>
      <c r="KL446" s="8"/>
      <c r="KM446" s="8"/>
      <c r="KN446" s="8"/>
      <c r="KO446" s="8"/>
      <c r="KP446" s="8"/>
      <c r="KQ446" s="8"/>
      <c r="KR446" s="8"/>
      <c r="KS446" s="8"/>
      <c r="KT446" s="8"/>
      <c r="KU446" s="8"/>
      <c r="KV446" s="8"/>
      <c r="KW446" s="8"/>
      <c r="KX446" s="8"/>
      <c r="KY446" s="8"/>
      <c r="KZ446" s="8"/>
      <c r="LA446" s="8"/>
      <c r="LB446" s="8"/>
      <c r="LC446" s="8"/>
      <c r="LD446" s="8"/>
      <c r="LE446" s="8"/>
      <c r="LF446" s="8"/>
      <c r="LG446" s="8"/>
      <c r="LH446" s="8"/>
      <c r="LI446" s="8"/>
      <c r="LJ446" s="8"/>
      <c r="LK446" s="8"/>
      <c r="LL446" s="8"/>
      <c r="LM446" s="8"/>
      <c r="LN446" s="8"/>
      <c r="LO446" s="8"/>
      <c r="LP446" s="8"/>
      <c r="LQ446" s="8"/>
      <c r="LR446" s="8"/>
      <c r="LS446" s="8"/>
      <c r="LT446" s="8"/>
      <c r="LU446" s="8"/>
      <c r="LV446" s="8"/>
      <c r="LW446" s="8"/>
      <c r="LX446" s="8"/>
      <c r="LY446" s="8"/>
      <c r="LZ446" s="8"/>
      <c r="MA446" s="8"/>
      <c r="MB446" s="8"/>
      <c r="MC446" s="8"/>
      <c r="MD446" s="8"/>
      <c r="ME446" s="8"/>
      <c r="MF446" s="8"/>
      <c r="MG446" s="8"/>
      <c r="MH446" s="8"/>
      <c r="MI446" s="8"/>
      <c r="MJ446" s="8"/>
      <c r="MK446" s="8"/>
      <c r="ML446" s="8"/>
      <c r="MM446" s="8"/>
      <c r="MN446" s="8"/>
      <c r="MO446" s="8"/>
      <c r="MP446" s="8"/>
      <c r="MQ446" s="8"/>
      <c r="MR446" s="8"/>
      <c r="MS446" s="8"/>
      <c r="MT446" s="8"/>
      <c r="MU446" s="8"/>
      <c r="MV446" s="8"/>
      <c r="MW446" s="8"/>
      <c r="MX446" s="8"/>
      <c r="MY446" s="8"/>
      <c r="MZ446" s="8"/>
      <c r="NA446" s="8"/>
      <c r="NB446" s="8"/>
      <c r="NC446" s="8"/>
      <c r="ND446" s="8"/>
      <c r="NE446" s="8"/>
      <c r="NF446" s="8"/>
      <c r="NG446" s="8"/>
      <c r="NH446" s="8"/>
      <c r="NI446" s="8"/>
      <c r="NJ446" s="8"/>
      <c r="NK446" s="8"/>
      <c r="NL446" s="8"/>
      <c r="NM446" s="8"/>
      <c r="NN446" s="8"/>
      <c r="NO446" s="8"/>
      <c r="NP446" s="8"/>
      <c r="NQ446" s="8"/>
      <c r="NR446" s="8"/>
      <c r="NS446" s="8"/>
      <c r="NT446" s="8"/>
      <c r="NU446" s="8"/>
      <c r="NV446" s="8"/>
      <c r="NW446" s="8"/>
      <c r="NX446" s="8"/>
      <c r="NY446" s="8"/>
      <c r="NZ446" s="8"/>
      <c r="OA446" s="8"/>
      <c r="OB446" s="8"/>
      <c r="OC446" s="8"/>
      <c r="OD446" s="8"/>
      <c r="OE446" s="8"/>
      <c r="OF446" s="8"/>
      <c r="OG446" s="8"/>
      <c r="OH446" s="8"/>
      <c r="OI446" s="8"/>
      <c r="OJ446" s="8"/>
      <c r="OK446" s="8"/>
      <c r="OL446" s="8"/>
      <c r="OM446" s="8"/>
      <c r="ON446" s="8"/>
      <c r="OO446" s="8"/>
      <c r="OP446" s="8"/>
      <c r="OQ446" s="8"/>
      <c r="OR446" s="8"/>
      <c r="OS446" s="8"/>
      <c r="OT446" s="8"/>
      <c r="OU446" s="8"/>
      <c r="OV446" s="8"/>
      <c r="OW446" s="8"/>
      <c r="OX446" s="8"/>
      <c r="OY446" s="8"/>
      <c r="OZ446" s="8"/>
      <c r="PA446" s="8"/>
      <c r="PB446" s="8"/>
      <c r="PC446" s="8"/>
      <c r="PD446" s="8"/>
      <c r="PE446" s="8"/>
      <c r="PF446" s="8"/>
      <c r="PG446" s="8"/>
      <c r="PH446" s="8"/>
      <c r="PI446" s="8"/>
      <c r="PJ446" s="8"/>
      <c r="PK446" s="8"/>
      <c r="PL446" s="8"/>
      <c r="PM446" s="8"/>
      <c r="PN446" s="8"/>
      <c r="PO446" s="8"/>
      <c r="PP446" s="8"/>
      <c r="PQ446" s="8"/>
      <c r="PR446" s="8"/>
      <c r="PS446" s="8"/>
      <c r="PT446" s="8"/>
      <c r="PU446" s="8"/>
      <c r="PV446" s="8"/>
      <c r="PW446" s="8"/>
      <c r="PX446" s="8"/>
      <c r="PY446" s="8"/>
      <c r="PZ446" s="8"/>
      <c r="QA446" s="8"/>
      <c r="QB446" s="8"/>
      <c r="QC446" s="8"/>
      <c r="QD446" s="8"/>
      <c r="QE446" s="8"/>
      <c r="QF446" s="8"/>
      <c r="QG446" s="8"/>
      <c r="QH446" s="8"/>
      <c r="QI446" s="8"/>
      <c r="QJ446" s="8"/>
      <c r="QK446" s="8"/>
      <c r="QL446" s="8"/>
      <c r="QM446" s="8"/>
      <c r="QN446" s="8"/>
      <c r="QO446" s="8"/>
      <c r="QP446" s="8"/>
      <c r="QQ446" s="8"/>
      <c r="QR446" s="8"/>
      <c r="QS446" s="8"/>
      <c r="QT446" s="8"/>
      <c r="QU446" s="8"/>
      <c r="QV446" s="8"/>
      <c r="QW446" s="8"/>
      <c r="QX446" s="8"/>
      <c r="QY446" s="8"/>
      <c r="QZ446" s="8"/>
      <c r="RA446" s="8"/>
      <c r="RB446" s="8"/>
      <c r="RC446" s="8"/>
      <c r="RD446" s="8"/>
      <c r="RE446" s="8"/>
      <c r="RF446" s="8"/>
      <c r="RG446" s="8"/>
      <c r="RH446" s="8"/>
      <c r="RI446" s="8"/>
      <c r="RJ446" s="8"/>
      <c r="RK446" s="8"/>
      <c r="RL446" s="8"/>
      <c r="RM446" s="8"/>
      <c r="RN446" s="8"/>
      <c r="RO446" s="8"/>
      <c r="RP446" s="8"/>
      <c r="RQ446" s="8"/>
      <c r="RR446" s="8"/>
      <c r="RS446" s="8"/>
      <c r="RT446" s="8"/>
      <c r="RU446" s="8"/>
      <c r="RV446" s="8"/>
      <c r="RW446" s="8"/>
      <c r="RX446" s="8"/>
      <c r="RY446" s="8"/>
      <c r="RZ446" s="8"/>
      <c r="SA446" s="8"/>
      <c r="SB446" s="8"/>
      <c r="SC446" s="8"/>
      <c r="SD446" s="8"/>
      <c r="SE446" s="8"/>
      <c r="SF446" s="8"/>
      <c r="SG446" s="8"/>
      <c r="SH446" s="8"/>
      <c r="SI446" s="8"/>
      <c r="SJ446" s="8"/>
      <c r="SK446" s="8"/>
      <c r="SL446" s="8"/>
      <c r="SM446" s="8"/>
      <c r="SN446" s="8"/>
      <c r="SO446" s="8"/>
      <c r="SP446" s="8"/>
      <c r="SQ446" s="8"/>
      <c r="SR446" s="8"/>
      <c r="SS446" s="8"/>
      <c r="ST446" s="8"/>
      <c r="SU446" s="8"/>
      <c r="SV446" s="8"/>
      <c r="SW446" s="8"/>
      <c r="SX446" s="8"/>
      <c r="SY446" s="8"/>
      <c r="SZ446" s="8"/>
      <c r="TA446" s="8"/>
      <c r="TB446" s="8"/>
      <c r="TC446" s="8"/>
      <c r="TD446" s="8"/>
      <c r="TE446" s="8"/>
      <c r="TF446" s="8"/>
      <c r="TG446" s="8"/>
      <c r="TH446" s="8"/>
      <c r="TI446" s="8"/>
      <c r="TJ446" s="8"/>
      <c r="TK446" s="8"/>
      <c r="TL446" s="8"/>
      <c r="TM446" s="8"/>
      <c r="TN446" s="8"/>
      <c r="TO446" s="8"/>
      <c r="TP446" s="8"/>
      <c r="TQ446" s="8"/>
      <c r="TR446" s="8"/>
      <c r="TS446" s="8"/>
      <c r="TT446" s="8"/>
      <c r="TU446" s="8"/>
      <c r="TV446" s="8"/>
      <c r="TW446" s="8"/>
      <c r="TX446" s="8"/>
      <c r="TY446" s="8"/>
      <c r="TZ446" s="8"/>
      <c r="UA446" s="8"/>
      <c r="UB446" s="8"/>
      <c r="UC446" s="8"/>
      <c r="UD446" s="8"/>
      <c r="UE446" s="8"/>
      <c r="UF446" s="8"/>
      <c r="UG446" s="8"/>
      <c r="UH446" s="8"/>
      <c r="UI446" s="8"/>
      <c r="UJ446" s="8"/>
      <c r="UK446" s="8"/>
      <c r="UL446" s="8"/>
      <c r="UM446" s="8"/>
      <c r="UN446" s="8"/>
      <c r="UO446" s="8"/>
      <c r="UP446" s="8"/>
      <c r="UQ446" s="8"/>
      <c r="UR446" s="8"/>
      <c r="US446" s="8"/>
      <c r="UT446" s="8"/>
      <c r="UU446" s="8"/>
      <c r="UV446" s="8"/>
      <c r="UW446" s="8"/>
      <c r="UX446" s="8"/>
      <c r="UY446" s="8"/>
      <c r="UZ446" s="8"/>
      <c r="VA446" s="8"/>
      <c r="VB446" s="8"/>
      <c r="VC446" s="8"/>
      <c r="VD446" s="8"/>
      <c r="VE446" s="8"/>
      <c r="VF446" s="8"/>
      <c r="VG446" s="8"/>
      <c r="VH446" s="8"/>
      <c r="VI446" s="8"/>
      <c r="VJ446" s="8"/>
      <c r="VK446" s="8"/>
      <c r="VL446" s="8"/>
      <c r="VM446" s="8"/>
      <c r="VN446" s="8"/>
      <c r="VO446" s="8"/>
      <c r="VP446" s="8"/>
      <c r="VQ446" s="8"/>
      <c r="VR446" s="8"/>
      <c r="VS446" s="8"/>
      <c r="VT446" s="8"/>
      <c r="VU446" s="8"/>
      <c r="VV446" s="8"/>
      <c r="VW446" s="8"/>
      <c r="VX446" s="8"/>
      <c r="VY446" s="8"/>
      <c r="VZ446" s="8"/>
      <c r="WA446" s="8"/>
      <c r="WB446" s="8"/>
      <c r="WC446" s="8"/>
      <c r="WD446" s="8"/>
      <c r="WE446" s="8"/>
      <c r="WF446" s="8"/>
      <c r="WG446" s="8"/>
      <c r="WH446" s="8"/>
      <c r="WI446" s="8"/>
      <c r="WJ446" s="8"/>
      <c r="WK446" s="8"/>
      <c r="WL446" s="8"/>
      <c r="WM446" s="8"/>
      <c r="WN446" s="8"/>
      <c r="WO446" s="8"/>
      <c r="WP446" s="8"/>
      <c r="WQ446" s="8"/>
      <c r="WR446" s="8"/>
      <c r="WS446" s="8"/>
      <c r="WT446" s="8"/>
      <c r="WU446" s="8"/>
      <c r="WV446" s="8"/>
      <c r="WW446" s="8"/>
      <c r="WX446" s="8"/>
      <c r="WY446" s="8"/>
      <c r="WZ446" s="8"/>
      <c r="XA446" s="8"/>
      <c r="XB446" s="8"/>
      <c r="XC446" s="8"/>
      <c r="XD446" s="8"/>
      <c r="XE446" s="8"/>
      <c r="XF446" s="8"/>
      <c r="XG446" s="8"/>
      <c r="XH446" s="8"/>
      <c r="XI446" s="8"/>
      <c r="XJ446" s="8"/>
      <c r="XK446" s="8"/>
      <c r="XL446" s="8"/>
      <c r="XM446" s="8"/>
      <c r="XN446" s="8"/>
      <c r="XO446" s="8"/>
      <c r="XP446" s="8"/>
      <c r="XQ446" s="8"/>
      <c r="XR446" s="8"/>
      <c r="XS446" s="8"/>
      <c r="XT446" s="8"/>
      <c r="XU446" s="8"/>
      <c r="XV446" s="8"/>
      <c r="XW446" s="8"/>
      <c r="XX446" s="8"/>
      <c r="XY446" s="8"/>
      <c r="XZ446" s="8"/>
      <c r="YA446" s="8"/>
      <c r="YB446" s="8"/>
      <c r="YC446" s="8"/>
      <c r="YD446" s="8"/>
      <c r="YE446" s="8"/>
      <c r="YF446" s="8"/>
      <c r="YG446" s="8"/>
      <c r="YH446" s="8"/>
      <c r="YI446" s="8"/>
      <c r="YJ446" s="8"/>
      <c r="YK446" s="8"/>
      <c r="YL446" s="8"/>
      <c r="YM446" s="8"/>
      <c r="YN446" s="8"/>
      <c r="YO446" s="8"/>
      <c r="YP446" s="8"/>
      <c r="YQ446" s="8"/>
      <c r="YR446" s="8"/>
      <c r="YS446" s="8"/>
      <c r="YT446" s="8"/>
      <c r="YU446" s="8"/>
      <c r="YV446" s="8"/>
      <c r="YW446" s="8"/>
      <c r="YX446" s="8"/>
      <c r="YY446" s="8"/>
      <c r="YZ446" s="8"/>
      <c r="ZA446" s="8"/>
      <c r="ZB446" s="8"/>
      <c r="ZC446" s="8"/>
      <c r="ZD446" s="8"/>
      <c r="ZE446" s="8"/>
      <c r="ZF446" s="8"/>
      <c r="ZG446" s="8"/>
      <c r="ZH446" s="8"/>
      <c r="ZI446" s="8"/>
      <c r="ZJ446" s="8"/>
      <c r="ZK446" s="8"/>
      <c r="ZL446" s="8"/>
      <c r="ZM446" s="8"/>
      <c r="ZN446" s="8"/>
      <c r="ZO446" s="8"/>
      <c r="ZP446" s="8"/>
      <c r="ZQ446" s="8"/>
      <c r="ZR446" s="8"/>
      <c r="ZS446" s="8"/>
      <c r="ZT446" s="8"/>
      <c r="ZU446" s="8"/>
      <c r="ZV446" s="8"/>
      <c r="ZW446" s="8"/>
      <c r="ZX446" s="8"/>
      <c r="ZY446" s="8"/>
      <c r="ZZ446" s="8"/>
      <c r="AAA446" s="8"/>
      <c r="AAB446" s="8"/>
      <c r="AAC446" s="8"/>
      <c r="AAD446" s="8"/>
      <c r="AAE446" s="8"/>
      <c r="AAF446" s="8"/>
      <c r="AAG446" s="8"/>
      <c r="AAH446" s="8"/>
      <c r="AAI446" s="8"/>
      <c r="AAJ446" s="8"/>
      <c r="AAK446" s="8"/>
      <c r="AAL446" s="8"/>
      <c r="AAM446" s="8"/>
      <c r="AAN446" s="8"/>
      <c r="AAO446" s="8"/>
      <c r="AAP446" s="8"/>
      <c r="AAQ446" s="8"/>
      <c r="AAR446" s="8"/>
      <c r="AAS446" s="8"/>
      <c r="AAT446" s="8"/>
      <c r="AAU446" s="8"/>
      <c r="AAV446" s="8"/>
      <c r="AAW446" s="8"/>
      <c r="AAX446" s="8"/>
      <c r="AAY446" s="8"/>
      <c r="AAZ446" s="8"/>
      <c r="ABA446" s="8"/>
      <c r="ABB446" s="8"/>
      <c r="ABC446" s="8"/>
      <c r="ABD446" s="8"/>
      <c r="ABE446" s="8"/>
      <c r="ABF446" s="8"/>
      <c r="ABG446" s="8"/>
      <c r="ABH446" s="8"/>
      <c r="ABI446" s="8"/>
      <c r="ABJ446" s="8"/>
      <c r="ABK446" s="8"/>
      <c r="ABL446" s="8"/>
      <c r="ABM446" s="8"/>
      <c r="ABN446" s="8"/>
      <c r="ABO446" s="8"/>
      <c r="ABP446" s="8"/>
      <c r="ABQ446" s="8"/>
      <c r="ABR446" s="8"/>
      <c r="ABS446" s="8"/>
      <c r="ABT446" s="8"/>
      <c r="ABU446" s="8"/>
      <c r="ABV446" s="8"/>
      <c r="ABW446" s="8"/>
      <c r="ABX446" s="8"/>
      <c r="ABY446" s="8"/>
      <c r="ABZ446" s="8"/>
      <c r="ACA446" s="8"/>
      <c r="ACB446" s="8"/>
      <c r="ACC446" s="8"/>
      <c r="ACD446" s="8"/>
      <c r="ACE446" s="8"/>
      <c r="ACF446" s="8"/>
      <c r="ACG446" s="8"/>
      <c r="ACH446" s="8"/>
      <c r="ACI446" s="8"/>
      <c r="ACJ446" s="8"/>
      <c r="ACK446" s="8"/>
      <c r="ACL446" s="8"/>
      <c r="ACM446" s="8"/>
      <c r="ACN446" s="8"/>
      <c r="ACO446" s="8"/>
      <c r="ACP446" s="8"/>
      <c r="ACQ446" s="8"/>
      <c r="ACR446" s="8"/>
      <c r="ACS446" s="8"/>
      <c r="ACT446" s="8"/>
      <c r="ACU446" s="8"/>
      <c r="ACV446" s="8"/>
      <c r="ACW446" s="8"/>
      <c r="ACX446" s="8"/>
      <c r="ACY446" s="8"/>
      <c r="ACZ446" s="8"/>
      <c r="ADA446" s="8"/>
      <c r="ADB446" s="8"/>
      <c r="ADC446" s="8"/>
      <c r="ADD446" s="8"/>
      <c r="ADE446" s="8"/>
      <c r="ADF446" s="8"/>
      <c r="ADG446" s="8"/>
      <c r="ADH446" s="8"/>
      <c r="ADI446" s="8"/>
      <c r="ADJ446" s="8"/>
      <c r="ADK446" s="8"/>
      <c r="ADL446" s="8"/>
      <c r="ADM446" s="8"/>
      <c r="ADN446" s="8"/>
      <c r="ADO446" s="8"/>
      <c r="ADP446" s="8"/>
      <c r="ADQ446" s="8"/>
      <c r="ADR446" s="8"/>
      <c r="ADS446" s="8"/>
      <c r="ADT446" s="8"/>
      <c r="ADU446" s="8"/>
      <c r="ADV446" s="8"/>
      <c r="ADW446" s="8"/>
      <c r="ADX446" s="8"/>
      <c r="ADY446" s="8"/>
      <c r="ADZ446" s="8"/>
      <c r="AEA446" s="8"/>
      <c r="AEB446" s="8"/>
      <c r="AEC446" s="8"/>
      <c r="AED446" s="8"/>
      <c r="AEE446" s="8"/>
      <c r="AEF446" s="8"/>
      <c r="AEG446" s="8"/>
      <c r="AEH446" s="8"/>
      <c r="AEI446" s="8"/>
      <c r="AEJ446" s="8"/>
      <c r="AEK446" s="8"/>
      <c r="AEL446" s="8"/>
      <c r="AEM446" s="8"/>
      <c r="AEN446" s="8"/>
      <c r="AEO446" s="8"/>
      <c r="AEP446" s="8"/>
      <c r="AEQ446" s="8"/>
      <c r="AER446" s="8"/>
      <c r="AES446" s="8"/>
      <c r="AET446" s="8"/>
      <c r="AEU446" s="8"/>
      <c r="AEV446" s="8"/>
      <c r="AEW446" s="8"/>
      <c r="AEX446" s="8"/>
      <c r="AEY446" s="8"/>
      <c r="AEZ446" s="8"/>
      <c r="AFA446" s="8"/>
      <c r="AFB446" s="8"/>
      <c r="AFC446" s="8"/>
      <c r="AFD446" s="8"/>
      <c r="AFE446" s="8"/>
      <c r="AFF446" s="8"/>
      <c r="AFG446" s="8"/>
      <c r="AFH446" s="8"/>
      <c r="AFI446" s="8"/>
      <c r="AFJ446" s="8"/>
      <c r="AFK446" s="8"/>
      <c r="AFL446" s="8"/>
      <c r="AFM446" s="8"/>
      <c r="AFN446" s="8"/>
      <c r="AFO446" s="8"/>
      <c r="AFP446" s="8"/>
      <c r="AFQ446" s="8"/>
      <c r="AFR446" s="8"/>
      <c r="AFS446" s="8"/>
      <c r="AFT446" s="8"/>
      <c r="AFU446" s="8"/>
      <c r="AFV446" s="8"/>
      <c r="AFW446" s="8"/>
      <c r="AFX446" s="8"/>
      <c r="AFY446" s="8"/>
      <c r="AFZ446" s="8"/>
      <c r="AGA446" s="8"/>
      <c r="AGB446" s="8"/>
      <c r="AGC446" s="8"/>
      <c r="AGD446" s="8"/>
      <c r="AGE446" s="8"/>
      <c r="AGF446" s="8"/>
      <c r="AGG446" s="8"/>
      <c r="AGH446" s="8"/>
      <c r="AGI446" s="8"/>
      <c r="AGJ446" s="8"/>
      <c r="AGK446" s="8"/>
      <c r="AGL446" s="8"/>
      <c r="AGM446" s="8"/>
      <c r="AGN446" s="8"/>
      <c r="AGO446" s="8"/>
      <c r="AGP446" s="8"/>
      <c r="AGQ446" s="8"/>
      <c r="AGR446" s="8"/>
      <c r="AGS446" s="8"/>
      <c r="AGT446" s="8"/>
      <c r="AGU446" s="8"/>
      <c r="AGV446" s="8"/>
      <c r="AGW446" s="8"/>
      <c r="AGX446" s="8"/>
      <c r="AGY446" s="8"/>
      <c r="AGZ446" s="8"/>
      <c r="AHA446" s="8"/>
      <c r="AHB446" s="8"/>
      <c r="AHC446" s="8"/>
      <c r="AHD446" s="8"/>
      <c r="AHE446" s="8"/>
      <c r="AHF446" s="8"/>
      <c r="AHG446" s="8"/>
      <c r="AHH446" s="8"/>
      <c r="AHI446" s="8"/>
      <c r="AHJ446" s="8"/>
      <c r="AHK446" s="8"/>
      <c r="AHL446" s="8"/>
      <c r="AHM446" s="8"/>
      <c r="AHN446" s="8"/>
      <c r="AHO446" s="8"/>
      <c r="AHP446" s="8"/>
      <c r="AHQ446" s="8"/>
      <c r="AHR446" s="8"/>
      <c r="AHS446" s="8"/>
      <c r="AHT446" s="8"/>
      <c r="AHU446" s="8"/>
      <c r="AHV446" s="8"/>
      <c r="AHW446" s="8"/>
      <c r="AHX446" s="8"/>
      <c r="AHY446" s="8"/>
      <c r="AHZ446" s="8"/>
      <c r="AIA446" s="8"/>
      <c r="AIB446" s="8"/>
      <c r="AIC446" s="8"/>
      <c r="AID446" s="8"/>
      <c r="AIE446" s="8"/>
      <c r="AIF446" s="8"/>
      <c r="AIG446" s="8"/>
      <c r="AIH446" s="8"/>
      <c r="AII446" s="8"/>
      <c r="AIJ446" s="8"/>
      <c r="AIK446" s="8"/>
      <c r="AIL446" s="8"/>
      <c r="AIM446" s="8"/>
      <c r="AIN446" s="8"/>
      <c r="AIO446" s="8"/>
      <c r="AIP446" s="8"/>
      <c r="AIQ446" s="8"/>
      <c r="AIR446" s="8"/>
      <c r="AIS446" s="8"/>
      <c r="AIT446" s="8"/>
      <c r="AIU446" s="8"/>
      <c r="AIV446" s="8"/>
      <c r="AIW446" s="8"/>
      <c r="AIX446" s="8"/>
      <c r="AIY446" s="8"/>
      <c r="AIZ446" s="8"/>
      <c r="AJA446" s="8"/>
      <c r="AJB446" s="8"/>
      <c r="AJC446" s="8"/>
      <c r="AJD446" s="8"/>
      <c r="AJE446" s="8"/>
      <c r="AJF446" s="8"/>
      <c r="AJG446" s="8"/>
      <c r="AJH446" s="8"/>
      <c r="AJI446" s="8"/>
      <c r="AJJ446" s="8"/>
      <c r="AJK446" s="8"/>
      <c r="AJL446" s="8"/>
      <c r="AJM446" s="8"/>
      <c r="AJN446" s="8"/>
      <c r="AJO446" s="8"/>
      <c r="AJP446" s="8"/>
      <c r="AJQ446" s="8"/>
      <c r="AJR446" s="8"/>
      <c r="AJS446" s="8"/>
      <c r="AJT446" s="8"/>
      <c r="AJU446" s="8"/>
      <c r="AJV446" s="8"/>
      <c r="AJW446" s="8"/>
      <c r="AJX446" s="8"/>
      <c r="AJY446" s="8"/>
      <c r="AJZ446" s="8"/>
      <c r="AKA446" s="8"/>
      <c r="AKB446" s="8"/>
      <c r="AKC446" s="8"/>
      <c r="AKD446" s="8"/>
      <c r="AKE446" s="8"/>
      <c r="AKF446" s="8"/>
      <c r="AKG446" s="8"/>
      <c r="AKH446" s="8"/>
      <c r="AKI446" s="8"/>
      <c r="AKJ446" s="8"/>
      <c r="AKK446" s="8"/>
      <c r="AKL446" s="8"/>
      <c r="AKM446" s="8"/>
      <c r="AKN446" s="8"/>
      <c r="AKO446" s="8"/>
      <c r="AKP446" s="8"/>
      <c r="AKQ446" s="8"/>
      <c r="AKR446" s="8"/>
      <c r="AKS446" s="8"/>
      <c r="AKT446" s="8"/>
      <c r="AKU446" s="8"/>
      <c r="AKV446" s="8"/>
      <c r="AKW446" s="8"/>
      <c r="AKX446" s="8"/>
      <c r="AKY446" s="8"/>
      <c r="AKZ446" s="8"/>
      <c r="ALA446" s="8"/>
      <c r="ALB446" s="8"/>
      <c r="ALC446" s="8"/>
      <c r="ALD446" s="8"/>
      <c r="ALE446" s="8"/>
      <c r="ALF446" s="8"/>
      <c r="ALG446" s="8"/>
      <c r="ALH446" s="8"/>
      <c r="ALI446" s="8"/>
      <c r="ALJ446" s="8"/>
      <c r="ALK446" s="8"/>
      <c r="ALL446" s="8"/>
      <c r="ALM446" s="8"/>
      <c r="ALN446" s="8"/>
      <c r="ALO446" s="8"/>
      <c r="ALP446" s="8"/>
      <c r="ALQ446" s="8"/>
      <c r="ALR446" s="8"/>
      <c r="ALS446" s="8"/>
      <c r="ALT446" s="8"/>
      <c r="ALU446" s="8"/>
      <c r="ALV446" s="8"/>
      <c r="ALW446" s="8"/>
      <c r="ALX446" s="8"/>
      <c r="ALY446" s="8"/>
      <c r="ALZ446" s="8"/>
      <c r="AMA446" s="8"/>
      <c r="AMB446" s="8"/>
      <c r="AMC446" s="8"/>
      <c r="AMD446" s="8"/>
      <c r="AME446" s="8"/>
      <c r="AMF446" s="8"/>
      <c r="AMG446" s="8"/>
      <c r="AMH446" s="8"/>
      <c r="AMI446" s="8"/>
      <c r="AMJ446" s="8"/>
      <c r="AMK446" s="8"/>
    </row>
    <row r="447" spans="1:1025" s="8" customFormat="1" x14ac:dyDescent="0.35">
      <c r="A447" s="8" t="s">
        <v>26</v>
      </c>
      <c r="B447" s="9" t="s">
        <v>41</v>
      </c>
      <c r="C447" s="8" t="s">
        <v>52</v>
      </c>
      <c r="D447" s="8">
        <v>10</v>
      </c>
      <c r="E447" s="8" t="s">
        <v>29</v>
      </c>
      <c r="F447" s="8" t="s">
        <v>42</v>
      </c>
      <c r="G447" s="16" t="s">
        <v>765</v>
      </c>
      <c r="I447" s="11" t="s">
        <v>763</v>
      </c>
      <c r="J447" s="11"/>
      <c r="K447" s="11"/>
      <c r="M447" s="8" t="s">
        <v>45</v>
      </c>
      <c r="N447" s="8">
        <v>2</v>
      </c>
      <c r="O447" s="8" t="s">
        <v>46</v>
      </c>
      <c r="P447" s="8">
        <v>1</v>
      </c>
      <c r="S447" s="8">
        <v>1</v>
      </c>
      <c r="U447" s="12">
        <v>67.97</v>
      </c>
      <c r="V447" s="12">
        <f t="shared" si="30"/>
        <v>135.94</v>
      </c>
      <c r="W447" s="13">
        <v>0.6</v>
      </c>
      <c r="X447" s="14">
        <f>U447*(1-W447)</f>
        <v>27.188000000000002</v>
      </c>
      <c r="Y447" s="14">
        <f t="shared" si="31"/>
        <v>54.376000000000005</v>
      </c>
    </row>
    <row r="448" spans="1:1025" s="8" customFormat="1" x14ac:dyDescent="0.35">
      <c r="A448" s="8" t="s">
        <v>26</v>
      </c>
      <c r="B448" s="9" t="s">
        <v>41</v>
      </c>
      <c r="C448" s="8" t="s">
        <v>36</v>
      </c>
      <c r="D448" s="9" t="s">
        <v>55</v>
      </c>
      <c r="E448" s="8" t="s">
        <v>29</v>
      </c>
      <c r="F448" s="8" t="s">
        <v>29</v>
      </c>
      <c r="G448" s="16" t="s">
        <v>766</v>
      </c>
      <c r="H448" s="8">
        <v>9653648</v>
      </c>
      <c r="I448" s="11" t="s">
        <v>57</v>
      </c>
      <c r="J448" s="11"/>
      <c r="K448" s="11"/>
      <c r="M448" s="8" t="s">
        <v>45</v>
      </c>
      <c r="N448" s="8">
        <v>9</v>
      </c>
      <c r="O448" s="8" t="s">
        <v>46</v>
      </c>
      <c r="P448" s="8">
        <v>1</v>
      </c>
      <c r="S448" s="8">
        <v>1</v>
      </c>
      <c r="U448" s="12">
        <v>17.920000000000002</v>
      </c>
      <c r="V448" s="12">
        <f t="shared" si="30"/>
        <v>161.28000000000003</v>
      </c>
      <c r="W448" s="13">
        <v>0.7</v>
      </c>
      <c r="X448" s="14">
        <f>U448*(1-W448)</f>
        <v>5.3760000000000012</v>
      </c>
      <c r="Y448" s="14">
        <f t="shared" si="31"/>
        <v>48.384000000000015</v>
      </c>
      <c r="AMK448" s="15"/>
    </row>
    <row r="449" spans="1:25 1025:1025" s="8" customFormat="1" x14ac:dyDescent="0.35">
      <c r="A449" s="8" t="s">
        <v>26</v>
      </c>
      <c r="B449" s="9" t="s">
        <v>40</v>
      </c>
      <c r="C449" s="8" t="s">
        <v>52</v>
      </c>
      <c r="D449" s="9" t="s">
        <v>37</v>
      </c>
      <c r="E449" s="8" t="s">
        <v>29</v>
      </c>
      <c r="F449" s="8" t="s">
        <v>42</v>
      </c>
      <c r="G449" s="16" t="s">
        <v>767</v>
      </c>
      <c r="I449" s="11" t="s">
        <v>768</v>
      </c>
      <c r="J449" s="11"/>
      <c r="K449" s="11"/>
      <c r="M449" s="8" t="s">
        <v>45</v>
      </c>
      <c r="N449" s="8">
        <v>7</v>
      </c>
      <c r="O449" s="8" t="s">
        <v>46</v>
      </c>
      <c r="P449" s="8">
        <v>1</v>
      </c>
      <c r="S449" s="8">
        <v>1</v>
      </c>
      <c r="U449" s="12"/>
      <c r="V449" s="12">
        <f t="shared" si="30"/>
        <v>0</v>
      </c>
      <c r="W449" s="13"/>
      <c r="X449" s="14">
        <v>1</v>
      </c>
      <c r="Y449" s="14">
        <f t="shared" si="31"/>
        <v>7</v>
      </c>
      <c r="AMK449" s="15"/>
    </row>
    <row r="450" spans="1:25 1025:1025" s="8" customFormat="1" x14ac:dyDescent="0.35">
      <c r="A450" s="8" t="s">
        <v>26</v>
      </c>
      <c r="B450" s="9" t="s">
        <v>40</v>
      </c>
      <c r="C450" s="8" t="s">
        <v>52</v>
      </c>
      <c r="D450" s="9" t="s">
        <v>41</v>
      </c>
      <c r="E450" s="8" t="s">
        <v>29</v>
      </c>
      <c r="F450" s="8" t="s">
        <v>42</v>
      </c>
      <c r="G450" s="16" t="s">
        <v>769</v>
      </c>
      <c r="I450" s="11" t="s">
        <v>770</v>
      </c>
      <c r="J450" s="11"/>
      <c r="K450" s="11"/>
      <c r="M450" s="8" t="s">
        <v>45</v>
      </c>
      <c r="N450" s="8">
        <v>1</v>
      </c>
      <c r="O450" s="8" t="s">
        <v>46</v>
      </c>
      <c r="P450" s="8">
        <v>1</v>
      </c>
      <c r="S450" s="8">
        <v>1</v>
      </c>
      <c r="U450" s="12"/>
      <c r="V450" s="12">
        <f t="shared" ref="V450:V486" si="36">U450*N450</f>
        <v>0</v>
      </c>
      <c r="W450" s="13"/>
      <c r="X450" s="14">
        <v>0.6</v>
      </c>
      <c r="Y450" s="14">
        <f t="shared" si="31"/>
        <v>0.6</v>
      </c>
    </row>
    <row r="451" spans="1:25 1025:1025" s="8" customFormat="1" x14ac:dyDescent="0.35">
      <c r="A451" s="8" t="s">
        <v>26</v>
      </c>
      <c r="B451" s="9" t="s">
        <v>40</v>
      </c>
      <c r="C451" s="8" t="s">
        <v>52</v>
      </c>
      <c r="D451" s="9" t="s">
        <v>50</v>
      </c>
      <c r="E451" s="8" t="s">
        <v>42</v>
      </c>
      <c r="F451" s="8" t="s">
        <v>42</v>
      </c>
      <c r="G451" s="16" t="s">
        <v>771</v>
      </c>
      <c r="I451" s="11" t="s">
        <v>772</v>
      </c>
      <c r="J451" s="11"/>
      <c r="K451" s="11"/>
      <c r="M451" s="8" t="s">
        <v>45</v>
      </c>
      <c r="N451" s="8">
        <v>1</v>
      </c>
      <c r="O451" s="8" t="s">
        <v>46</v>
      </c>
      <c r="P451" s="8">
        <v>1</v>
      </c>
      <c r="S451" s="8">
        <v>1</v>
      </c>
      <c r="U451" s="12"/>
      <c r="V451" s="12">
        <f t="shared" si="36"/>
        <v>0</v>
      </c>
      <c r="W451" s="13"/>
      <c r="X451" s="14">
        <v>2</v>
      </c>
      <c r="Y451" s="14">
        <f t="shared" ref="Y451:Y487" si="37">X451*N451</f>
        <v>2</v>
      </c>
      <c r="AMK451" s="15"/>
    </row>
    <row r="452" spans="1:25 1025:1025" s="8" customFormat="1" x14ac:dyDescent="0.35">
      <c r="A452" s="8" t="s">
        <v>26</v>
      </c>
      <c r="B452" s="9" t="s">
        <v>41</v>
      </c>
      <c r="C452" s="8" t="s">
        <v>36</v>
      </c>
      <c r="D452" s="8">
        <v>10</v>
      </c>
      <c r="E452" s="8" t="s">
        <v>29</v>
      </c>
      <c r="F452" s="8" t="s">
        <v>29</v>
      </c>
      <c r="G452" s="16" t="s">
        <v>773</v>
      </c>
      <c r="I452" s="11" t="s">
        <v>418</v>
      </c>
      <c r="J452" s="11"/>
      <c r="K452" s="11"/>
      <c r="M452" s="8" t="s">
        <v>45</v>
      </c>
      <c r="N452" s="8">
        <v>2</v>
      </c>
      <c r="O452" s="8" t="s">
        <v>46</v>
      </c>
      <c r="P452" s="8">
        <v>1</v>
      </c>
      <c r="S452" s="8">
        <v>1</v>
      </c>
      <c r="U452" s="12">
        <v>157.62</v>
      </c>
      <c r="V452" s="12">
        <f t="shared" si="36"/>
        <v>315.24</v>
      </c>
      <c r="W452" s="13">
        <v>0.9</v>
      </c>
      <c r="X452" s="14">
        <f>U452*(1-W452)</f>
        <v>15.761999999999997</v>
      </c>
      <c r="Y452" s="14">
        <f t="shared" si="37"/>
        <v>31.523999999999994</v>
      </c>
    </row>
    <row r="453" spans="1:25 1025:1025" s="8" customFormat="1" x14ac:dyDescent="0.35">
      <c r="A453" s="8" t="s">
        <v>26</v>
      </c>
      <c r="B453" s="9" t="s">
        <v>41</v>
      </c>
      <c r="C453" s="8" t="s">
        <v>52</v>
      </c>
      <c r="D453" s="8">
        <v>10</v>
      </c>
      <c r="E453" s="8" t="s">
        <v>29</v>
      </c>
      <c r="F453" s="8" t="s">
        <v>42</v>
      </c>
      <c r="G453" s="16" t="s">
        <v>774</v>
      </c>
      <c r="I453" s="11" t="s">
        <v>178</v>
      </c>
      <c r="J453" s="11"/>
      <c r="K453" s="11"/>
      <c r="M453" s="8" t="s">
        <v>45</v>
      </c>
      <c r="N453" s="8">
        <v>2</v>
      </c>
      <c r="O453" s="8" t="s">
        <v>46</v>
      </c>
      <c r="P453" s="8">
        <v>1</v>
      </c>
      <c r="S453" s="8">
        <v>1</v>
      </c>
      <c r="U453" s="12">
        <v>77.98</v>
      </c>
      <c r="V453" s="12">
        <f t="shared" si="36"/>
        <v>155.96</v>
      </c>
      <c r="W453" s="13">
        <v>0.6</v>
      </c>
      <c r="X453" s="14">
        <f>U453*(1-W453)</f>
        <v>31.192000000000004</v>
      </c>
      <c r="Y453" s="14">
        <f t="shared" si="37"/>
        <v>62.384000000000007</v>
      </c>
    </row>
    <row r="454" spans="1:25 1025:1025" s="8" customFormat="1" x14ac:dyDescent="0.35">
      <c r="A454" s="8" t="s">
        <v>26</v>
      </c>
      <c r="B454" s="9" t="s">
        <v>41</v>
      </c>
      <c r="C454" s="8" t="s">
        <v>52</v>
      </c>
      <c r="D454" s="9" t="s">
        <v>28</v>
      </c>
      <c r="E454" s="8" t="s">
        <v>29</v>
      </c>
      <c r="F454" s="8" t="s">
        <v>42</v>
      </c>
      <c r="G454" s="16" t="s">
        <v>775</v>
      </c>
      <c r="I454" s="11" t="s">
        <v>513</v>
      </c>
      <c r="J454" s="11"/>
      <c r="K454" s="11"/>
      <c r="M454" s="8" t="s">
        <v>45</v>
      </c>
      <c r="N454" s="8">
        <v>2</v>
      </c>
      <c r="O454" s="8" t="s">
        <v>46</v>
      </c>
      <c r="P454" s="8">
        <v>1</v>
      </c>
      <c r="S454" s="8">
        <v>1</v>
      </c>
      <c r="U454" s="12">
        <v>28.74</v>
      </c>
      <c r="V454" s="12">
        <f t="shared" si="36"/>
        <v>57.48</v>
      </c>
      <c r="W454" s="13">
        <v>0.7</v>
      </c>
      <c r="X454" s="14">
        <f>U454*(1-W454)</f>
        <v>8.6220000000000017</v>
      </c>
      <c r="Y454" s="14">
        <f t="shared" si="37"/>
        <v>17.244000000000003</v>
      </c>
    </row>
    <row r="455" spans="1:25 1025:1025" s="8" customFormat="1" x14ac:dyDescent="0.35">
      <c r="A455" s="8" t="s">
        <v>26</v>
      </c>
      <c r="B455" s="9" t="s">
        <v>41</v>
      </c>
      <c r="C455" s="8" t="s">
        <v>52</v>
      </c>
      <c r="D455" s="9" t="s">
        <v>188</v>
      </c>
      <c r="E455" s="8" t="s">
        <v>42</v>
      </c>
      <c r="F455" s="8" t="s">
        <v>42</v>
      </c>
      <c r="G455" s="16" t="s">
        <v>776</v>
      </c>
      <c r="I455" s="11" t="s">
        <v>178</v>
      </c>
      <c r="J455" s="11"/>
      <c r="K455" s="11"/>
      <c r="M455" s="8" t="s">
        <v>45</v>
      </c>
      <c r="N455" s="8">
        <v>3</v>
      </c>
      <c r="O455" s="8" t="s">
        <v>46</v>
      </c>
      <c r="P455" s="8">
        <v>1</v>
      </c>
      <c r="S455" s="8">
        <v>1</v>
      </c>
      <c r="U455" s="12">
        <v>80.61</v>
      </c>
      <c r="V455" s="12">
        <f t="shared" si="36"/>
        <v>241.82999999999998</v>
      </c>
      <c r="W455" s="13">
        <v>0.6</v>
      </c>
      <c r="X455" s="14">
        <f>U455*(1-W455)</f>
        <v>32.244</v>
      </c>
      <c r="Y455" s="14">
        <f t="shared" si="37"/>
        <v>96.731999999999999</v>
      </c>
    </row>
    <row r="456" spans="1:25 1025:1025" s="8" customFormat="1" x14ac:dyDescent="0.35">
      <c r="A456" s="8" t="s">
        <v>26</v>
      </c>
      <c r="B456" s="9" t="s">
        <v>41</v>
      </c>
      <c r="C456" s="8" t="s">
        <v>52</v>
      </c>
      <c r="D456" s="8">
        <v>10</v>
      </c>
      <c r="E456" s="8" t="s">
        <v>29</v>
      </c>
      <c r="F456" s="8" t="s">
        <v>42</v>
      </c>
      <c r="G456" s="16" t="s">
        <v>777</v>
      </c>
      <c r="I456" s="11" t="s">
        <v>763</v>
      </c>
      <c r="J456" s="11"/>
      <c r="K456" s="11"/>
      <c r="M456" s="8" t="s">
        <v>45</v>
      </c>
      <c r="N456" s="8">
        <v>1</v>
      </c>
      <c r="O456" s="8" t="s">
        <v>46</v>
      </c>
      <c r="P456" s="8">
        <v>1</v>
      </c>
      <c r="S456" s="8">
        <v>1</v>
      </c>
      <c r="U456" s="12">
        <v>67.97</v>
      </c>
      <c r="V456" s="12">
        <f t="shared" si="36"/>
        <v>67.97</v>
      </c>
      <c r="W456" s="13">
        <v>0.6</v>
      </c>
      <c r="X456" s="14">
        <f>U456*(1-W456)</f>
        <v>27.188000000000002</v>
      </c>
      <c r="Y456" s="14">
        <f t="shared" si="37"/>
        <v>27.188000000000002</v>
      </c>
    </row>
    <row r="457" spans="1:25 1025:1025" s="8" customFormat="1" x14ac:dyDescent="0.35">
      <c r="A457" s="8" t="s">
        <v>26</v>
      </c>
      <c r="B457" s="9" t="s">
        <v>41</v>
      </c>
      <c r="C457" s="8" t="s">
        <v>27</v>
      </c>
      <c r="D457" s="9" t="s">
        <v>40</v>
      </c>
      <c r="E457" s="8" t="s">
        <v>29</v>
      </c>
      <c r="F457" s="8" t="s">
        <v>42</v>
      </c>
      <c r="G457" s="16" t="s">
        <v>778</v>
      </c>
      <c r="I457" s="11" t="s">
        <v>779</v>
      </c>
      <c r="J457" s="11"/>
      <c r="K457" s="11"/>
      <c r="M457" s="8" t="s">
        <v>45</v>
      </c>
      <c r="N457" s="8">
        <v>1</v>
      </c>
      <c r="O457" s="8" t="s">
        <v>46</v>
      </c>
      <c r="P457" s="8">
        <v>1</v>
      </c>
      <c r="S457" s="8">
        <v>1</v>
      </c>
      <c r="U457" s="12"/>
      <c r="V457" s="12">
        <f t="shared" si="36"/>
        <v>0</v>
      </c>
      <c r="W457" s="13"/>
      <c r="X457" s="14">
        <v>15</v>
      </c>
      <c r="Y457" s="14">
        <f t="shared" si="37"/>
        <v>15</v>
      </c>
    </row>
    <row r="458" spans="1:25 1025:1025" s="8" customFormat="1" x14ac:dyDescent="0.35">
      <c r="A458" s="8" t="s">
        <v>26</v>
      </c>
      <c r="B458" s="9" t="s">
        <v>40</v>
      </c>
      <c r="C458" s="8" t="s">
        <v>61</v>
      </c>
      <c r="D458" s="9" t="s">
        <v>101</v>
      </c>
      <c r="E458" s="8" t="s">
        <v>29</v>
      </c>
      <c r="F458" s="8" t="s">
        <v>42</v>
      </c>
      <c r="G458" s="16" t="s">
        <v>780</v>
      </c>
      <c r="I458" s="11" t="s">
        <v>222</v>
      </c>
      <c r="J458" s="11"/>
      <c r="K458" s="11"/>
      <c r="M458" s="8" t="s">
        <v>45</v>
      </c>
      <c r="N458" s="8">
        <v>7</v>
      </c>
      <c r="O458" s="8" t="s">
        <v>46</v>
      </c>
      <c r="P458" s="8">
        <v>1</v>
      </c>
      <c r="S458" s="8">
        <v>1</v>
      </c>
      <c r="U458" s="12">
        <v>19.75</v>
      </c>
      <c r="V458" s="12">
        <f t="shared" si="36"/>
        <v>138.25</v>
      </c>
      <c r="W458" s="13">
        <v>0.7</v>
      </c>
      <c r="X458" s="14">
        <f>U458*(1-W458)</f>
        <v>5.9250000000000007</v>
      </c>
      <c r="Y458" s="14">
        <f t="shared" si="37"/>
        <v>41.475000000000009</v>
      </c>
    </row>
    <row r="459" spans="1:25 1025:1025" s="8" customFormat="1" x14ac:dyDescent="0.35">
      <c r="A459" s="8" t="s">
        <v>26</v>
      </c>
      <c r="B459" s="9" t="s">
        <v>40</v>
      </c>
      <c r="C459" s="8" t="s">
        <v>52</v>
      </c>
      <c r="D459" s="9" t="s">
        <v>101</v>
      </c>
      <c r="E459" s="8" t="s">
        <v>29</v>
      </c>
      <c r="F459" s="8" t="s">
        <v>42</v>
      </c>
      <c r="G459" s="16" t="s">
        <v>781</v>
      </c>
      <c r="I459" s="11" t="s">
        <v>320</v>
      </c>
      <c r="J459" s="11"/>
      <c r="K459" s="11"/>
      <c r="M459" s="8" t="s">
        <v>45</v>
      </c>
      <c r="N459" s="8">
        <v>1</v>
      </c>
      <c r="O459" s="8" t="s">
        <v>46</v>
      </c>
      <c r="P459" s="8">
        <v>1</v>
      </c>
      <c r="S459" s="8">
        <v>1</v>
      </c>
      <c r="U459" s="12">
        <v>5.56</v>
      </c>
      <c r="V459" s="12">
        <f t="shared" si="36"/>
        <v>5.56</v>
      </c>
      <c r="W459" s="13">
        <v>0.9</v>
      </c>
      <c r="X459" s="14">
        <f>U459*(1-W459)</f>
        <v>0.55599999999999983</v>
      </c>
      <c r="Y459" s="14">
        <f t="shared" si="37"/>
        <v>0.55599999999999983</v>
      </c>
    </row>
    <row r="460" spans="1:25 1025:1025" s="8" customFormat="1" x14ac:dyDescent="0.35">
      <c r="A460" s="8" t="s">
        <v>26</v>
      </c>
      <c r="B460" s="9" t="s">
        <v>40</v>
      </c>
      <c r="C460" s="8" t="s">
        <v>27</v>
      </c>
      <c r="D460" s="9" t="s">
        <v>41</v>
      </c>
      <c r="E460" s="8" t="s">
        <v>29</v>
      </c>
      <c r="F460" s="8" t="s">
        <v>42</v>
      </c>
      <c r="G460" s="16" t="s">
        <v>782</v>
      </c>
      <c r="I460" s="11" t="s">
        <v>783</v>
      </c>
      <c r="J460" s="11"/>
      <c r="K460" s="11"/>
      <c r="M460" s="8" t="s">
        <v>45</v>
      </c>
      <c r="N460" s="8">
        <v>1</v>
      </c>
      <c r="O460" s="8" t="s">
        <v>46</v>
      </c>
      <c r="P460" s="8">
        <v>1</v>
      </c>
      <c r="S460" s="8">
        <v>1</v>
      </c>
      <c r="U460" s="12"/>
      <c r="V460" s="12">
        <f t="shared" si="36"/>
        <v>0</v>
      </c>
      <c r="W460" s="13"/>
      <c r="X460" s="14">
        <v>0.5</v>
      </c>
      <c r="Y460" s="14">
        <f t="shared" si="37"/>
        <v>0.5</v>
      </c>
    </row>
    <row r="461" spans="1:25 1025:1025" s="8" customFormat="1" x14ac:dyDescent="0.35">
      <c r="A461" s="8" t="s">
        <v>26</v>
      </c>
      <c r="B461" s="9" t="s">
        <v>41</v>
      </c>
      <c r="C461" s="8" t="s">
        <v>52</v>
      </c>
      <c r="D461" s="8">
        <v>10</v>
      </c>
      <c r="E461" s="8" t="s">
        <v>29</v>
      </c>
      <c r="F461" s="8" t="s">
        <v>42</v>
      </c>
      <c r="G461" s="16" t="s">
        <v>784</v>
      </c>
      <c r="I461" s="11" t="s">
        <v>785</v>
      </c>
      <c r="J461" s="11"/>
      <c r="K461" s="11"/>
      <c r="M461" s="8" t="s">
        <v>45</v>
      </c>
      <c r="N461" s="8">
        <v>3</v>
      </c>
      <c r="O461" s="8" t="s">
        <v>46</v>
      </c>
      <c r="P461" s="8">
        <v>1</v>
      </c>
      <c r="S461" s="8">
        <v>1</v>
      </c>
      <c r="U461" s="12">
        <v>55.67</v>
      </c>
      <c r="V461" s="12">
        <f t="shared" si="36"/>
        <v>167.01</v>
      </c>
      <c r="W461" s="13">
        <v>0.6</v>
      </c>
      <c r="X461" s="14">
        <f>U461*(1-W461)</f>
        <v>22.268000000000001</v>
      </c>
      <c r="Y461" s="14">
        <f t="shared" si="37"/>
        <v>66.804000000000002</v>
      </c>
    </row>
    <row r="462" spans="1:25 1025:1025" s="8" customFormat="1" x14ac:dyDescent="0.35">
      <c r="A462" s="8" t="s">
        <v>26</v>
      </c>
      <c r="B462" s="9" t="s">
        <v>41</v>
      </c>
      <c r="C462" s="8" t="s">
        <v>27</v>
      </c>
      <c r="D462" s="9" t="s">
        <v>41</v>
      </c>
      <c r="E462" s="8" t="s">
        <v>29</v>
      </c>
      <c r="F462" s="8" t="s">
        <v>42</v>
      </c>
      <c r="G462" s="16" t="s">
        <v>786</v>
      </c>
      <c r="I462" s="11" t="s">
        <v>747</v>
      </c>
      <c r="J462" s="11"/>
      <c r="K462" s="11"/>
      <c r="M462" s="8" t="s">
        <v>45</v>
      </c>
      <c r="N462" s="8">
        <v>1</v>
      </c>
      <c r="O462" s="8" t="s">
        <v>46</v>
      </c>
      <c r="P462" s="8">
        <v>1</v>
      </c>
      <c r="S462" s="8">
        <v>1</v>
      </c>
      <c r="U462" s="12">
        <v>20.54</v>
      </c>
      <c r="V462" s="12">
        <f t="shared" si="36"/>
        <v>20.54</v>
      </c>
      <c r="W462" s="13">
        <v>0.7</v>
      </c>
      <c r="X462" s="14">
        <f>U462*(1-W462)</f>
        <v>6.1620000000000008</v>
      </c>
      <c r="Y462" s="14">
        <f t="shared" si="37"/>
        <v>6.1620000000000008</v>
      </c>
    </row>
    <row r="463" spans="1:25 1025:1025" s="8" customFormat="1" x14ac:dyDescent="0.35">
      <c r="A463" s="8" t="s">
        <v>26</v>
      </c>
      <c r="B463" s="9" t="s">
        <v>40</v>
      </c>
      <c r="C463" s="8" t="s">
        <v>27</v>
      </c>
      <c r="D463" s="9" t="s">
        <v>41</v>
      </c>
      <c r="E463" s="8" t="s">
        <v>29</v>
      </c>
      <c r="F463" s="8" t="s">
        <v>42</v>
      </c>
      <c r="G463" s="16" t="s">
        <v>787</v>
      </c>
      <c r="I463" s="11" t="s">
        <v>788</v>
      </c>
      <c r="J463" s="11"/>
      <c r="K463" s="11"/>
      <c r="M463" s="8" t="s">
        <v>45</v>
      </c>
      <c r="N463" s="8">
        <v>1</v>
      </c>
      <c r="O463" s="8" t="s">
        <v>46</v>
      </c>
      <c r="P463" s="8">
        <v>1</v>
      </c>
      <c r="S463" s="8">
        <v>1</v>
      </c>
      <c r="U463" s="12">
        <v>369.3</v>
      </c>
      <c r="V463" s="12">
        <f t="shared" si="36"/>
        <v>369.3</v>
      </c>
      <c r="W463" s="13">
        <v>0.9</v>
      </c>
      <c r="X463" s="14">
        <f>U463*(1-W463)</f>
        <v>36.929999999999993</v>
      </c>
      <c r="Y463" s="14">
        <f t="shared" si="37"/>
        <v>36.929999999999993</v>
      </c>
    </row>
    <row r="464" spans="1:25 1025:1025" s="8" customFormat="1" x14ac:dyDescent="0.35">
      <c r="A464" s="8" t="s">
        <v>26</v>
      </c>
      <c r="B464" s="36" t="s">
        <v>37</v>
      </c>
      <c r="C464" s="37" t="s">
        <v>52</v>
      </c>
      <c r="D464" s="36" t="s">
        <v>28</v>
      </c>
      <c r="E464" s="8" t="s">
        <v>29</v>
      </c>
      <c r="F464" s="8" t="s">
        <v>29</v>
      </c>
      <c r="G464" s="16" t="s">
        <v>789</v>
      </c>
      <c r="I464" s="11" t="s">
        <v>790</v>
      </c>
      <c r="J464" s="11"/>
      <c r="K464" s="11" t="s">
        <v>32</v>
      </c>
      <c r="L464" s="8" t="s">
        <v>36</v>
      </c>
      <c r="M464" s="8" t="s">
        <v>45</v>
      </c>
      <c r="N464" s="8">
        <v>3</v>
      </c>
      <c r="O464" s="8" t="s">
        <v>46</v>
      </c>
      <c r="P464" s="8">
        <v>1</v>
      </c>
      <c r="S464" s="8">
        <v>1</v>
      </c>
      <c r="U464" s="12"/>
      <c r="V464" s="12">
        <f t="shared" si="36"/>
        <v>0</v>
      </c>
      <c r="W464" s="13"/>
      <c r="X464" s="14">
        <v>10</v>
      </c>
      <c r="Y464" s="14">
        <f t="shared" si="37"/>
        <v>30</v>
      </c>
    </row>
    <row r="465" spans="1:26" s="8" customFormat="1" x14ac:dyDescent="0.35">
      <c r="A465" s="8" t="s">
        <v>26</v>
      </c>
      <c r="B465" s="9" t="s">
        <v>41</v>
      </c>
      <c r="C465" s="8" t="s">
        <v>36</v>
      </c>
      <c r="D465" s="9" t="s">
        <v>41</v>
      </c>
      <c r="E465" s="8" t="s">
        <v>29</v>
      </c>
      <c r="F465" s="8" t="s">
        <v>29</v>
      </c>
      <c r="G465" s="16" t="s">
        <v>791</v>
      </c>
      <c r="I465" s="11" t="s">
        <v>792</v>
      </c>
      <c r="J465" s="11"/>
      <c r="K465" s="11"/>
      <c r="M465" s="8" t="s">
        <v>45</v>
      </c>
      <c r="N465" s="8">
        <v>4</v>
      </c>
      <c r="O465" s="8" t="s">
        <v>46</v>
      </c>
      <c r="P465" s="8">
        <v>1</v>
      </c>
      <c r="S465" s="8">
        <v>1</v>
      </c>
      <c r="U465" s="12">
        <v>189.04</v>
      </c>
      <c r="V465" s="12">
        <f t="shared" si="36"/>
        <v>756.16</v>
      </c>
      <c r="W465" s="13">
        <v>0.9</v>
      </c>
      <c r="X465" s="14">
        <f>U465*(1-W465)</f>
        <v>18.903999999999996</v>
      </c>
      <c r="Y465" s="14">
        <f t="shared" si="37"/>
        <v>75.615999999999985</v>
      </c>
    </row>
    <row r="466" spans="1:26" s="8" customFormat="1" x14ac:dyDescent="0.35">
      <c r="A466" s="8" t="s">
        <v>26</v>
      </c>
      <c r="B466" s="9" t="s">
        <v>41</v>
      </c>
      <c r="C466" s="8" t="s">
        <v>61</v>
      </c>
      <c r="D466" s="9" t="s">
        <v>62</v>
      </c>
      <c r="E466" s="8" t="s">
        <v>29</v>
      </c>
      <c r="F466" s="8" t="s">
        <v>42</v>
      </c>
      <c r="G466" s="16" t="s">
        <v>793</v>
      </c>
      <c r="I466" s="11" t="s">
        <v>705</v>
      </c>
      <c r="J466" s="11"/>
      <c r="K466" s="11"/>
      <c r="M466" s="8" t="s">
        <v>45</v>
      </c>
      <c r="N466" s="8">
        <v>1</v>
      </c>
      <c r="O466" s="8" t="s">
        <v>46</v>
      </c>
      <c r="P466" s="8">
        <v>1</v>
      </c>
      <c r="S466" s="8">
        <v>1</v>
      </c>
      <c r="U466" s="12"/>
      <c r="V466" s="12">
        <f t="shared" si="36"/>
        <v>0</v>
      </c>
      <c r="W466" s="13"/>
      <c r="X466" s="14">
        <v>5</v>
      </c>
      <c r="Y466" s="14">
        <f t="shared" si="37"/>
        <v>5</v>
      </c>
    </row>
    <row r="467" spans="1:26" s="8" customFormat="1" x14ac:dyDescent="0.35">
      <c r="A467" s="8" t="s">
        <v>26</v>
      </c>
      <c r="B467" s="9" t="s">
        <v>40</v>
      </c>
      <c r="C467" s="8" t="s">
        <v>61</v>
      </c>
      <c r="D467" s="9" t="s">
        <v>55</v>
      </c>
      <c r="E467" s="8" t="s">
        <v>29</v>
      </c>
      <c r="F467" s="8" t="s">
        <v>42</v>
      </c>
      <c r="G467" s="16" t="s">
        <v>794</v>
      </c>
      <c r="I467" s="11" t="s">
        <v>795</v>
      </c>
      <c r="J467" s="11"/>
      <c r="K467" s="11"/>
      <c r="M467" s="8" t="s">
        <v>45</v>
      </c>
      <c r="N467" s="8">
        <v>1</v>
      </c>
      <c r="O467" s="8" t="s">
        <v>46</v>
      </c>
      <c r="P467" s="8">
        <v>1</v>
      </c>
      <c r="S467" s="8">
        <v>1</v>
      </c>
      <c r="U467" s="12">
        <v>103.28</v>
      </c>
      <c r="V467" s="12">
        <f t="shared" si="36"/>
        <v>103.28</v>
      </c>
      <c r="W467" s="13">
        <v>0.9</v>
      </c>
      <c r="X467" s="14">
        <f>U467*(1-W467)</f>
        <v>10.327999999999998</v>
      </c>
      <c r="Y467" s="14">
        <f t="shared" si="37"/>
        <v>10.327999999999998</v>
      </c>
    </row>
    <row r="468" spans="1:26" s="8" customFormat="1" x14ac:dyDescent="0.35">
      <c r="A468" s="8" t="s">
        <v>26</v>
      </c>
      <c r="B468" s="26" t="s">
        <v>40</v>
      </c>
      <c r="C468" s="2" t="s">
        <v>52</v>
      </c>
      <c r="D468" s="26" t="s">
        <v>41</v>
      </c>
      <c r="E468" s="2" t="s">
        <v>29</v>
      </c>
      <c r="F468" s="8" t="s">
        <v>42</v>
      </c>
      <c r="G468" s="16" t="s">
        <v>796</v>
      </c>
      <c r="I468" s="27" t="s">
        <v>797</v>
      </c>
      <c r="J468" s="27"/>
      <c r="K468" s="27"/>
      <c r="L468" s="2"/>
      <c r="M468" s="2" t="s">
        <v>45</v>
      </c>
      <c r="N468" s="2">
        <v>1</v>
      </c>
      <c r="O468" s="2" t="s">
        <v>46</v>
      </c>
      <c r="P468" s="2">
        <v>1</v>
      </c>
      <c r="Q468" s="2"/>
      <c r="R468" s="2"/>
      <c r="S468" s="2">
        <v>1</v>
      </c>
      <c r="T468" s="2"/>
      <c r="U468" s="12">
        <v>10.56</v>
      </c>
      <c r="V468" s="12">
        <f t="shared" si="36"/>
        <v>10.56</v>
      </c>
      <c r="W468" s="13">
        <v>0.7</v>
      </c>
      <c r="X468" s="14">
        <f>U468*(1-W468)</f>
        <v>3.1680000000000006</v>
      </c>
      <c r="Y468" s="14">
        <f t="shared" si="37"/>
        <v>3.1680000000000006</v>
      </c>
      <c r="Z468" s="2"/>
    </row>
    <row r="469" spans="1:26" s="8" customFormat="1" x14ac:dyDescent="0.35">
      <c r="A469" s="8" t="s">
        <v>26</v>
      </c>
      <c r="B469" s="9" t="s">
        <v>41</v>
      </c>
      <c r="C469" s="8" t="s">
        <v>52</v>
      </c>
      <c r="D469" s="9" t="s">
        <v>41</v>
      </c>
      <c r="E469" s="8" t="s">
        <v>29</v>
      </c>
      <c r="F469" s="8" t="s">
        <v>42</v>
      </c>
      <c r="G469" s="16" t="s">
        <v>798</v>
      </c>
      <c r="I469" s="11" t="s">
        <v>799</v>
      </c>
      <c r="J469" s="11"/>
      <c r="K469" s="11"/>
      <c r="M469" s="8" t="s">
        <v>45</v>
      </c>
      <c r="N469" s="8">
        <v>2</v>
      </c>
      <c r="O469" s="8" t="s">
        <v>46</v>
      </c>
      <c r="P469" s="8">
        <v>1</v>
      </c>
      <c r="S469" s="8">
        <v>1</v>
      </c>
      <c r="U469" s="12"/>
      <c r="V469" s="12">
        <f t="shared" si="36"/>
        <v>0</v>
      </c>
      <c r="W469" s="13"/>
      <c r="X469" s="14">
        <v>1</v>
      </c>
      <c r="Y469" s="14">
        <f t="shared" si="37"/>
        <v>2</v>
      </c>
    </row>
    <row r="470" spans="1:26" s="8" customFormat="1" x14ac:dyDescent="0.35">
      <c r="A470" s="8" t="s">
        <v>26</v>
      </c>
      <c r="B470" s="9" t="s">
        <v>41</v>
      </c>
      <c r="C470" s="8" t="s">
        <v>27</v>
      </c>
      <c r="D470" s="9" t="s">
        <v>62</v>
      </c>
      <c r="E470" s="8" t="s">
        <v>29</v>
      </c>
      <c r="F470" s="8" t="s">
        <v>42</v>
      </c>
      <c r="G470" s="16" t="s">
        <v>800</v>
      </c>
      <c r="I470" s="11" t="s">
        <v>801</v>
      </c>
      <c r="J470" s="11"/>
      <c r="K470" s="11"/>
      <c r="M470" s="8" t="s">
        <v>45</v>
      </c>
      <c r="N470" s="8">
        <v>1</v>
      </c>
      <c r="O470" s="8" t="s">
        <v>46</v>
      </c>
      <c r="P470" s="8">
        <v>1</v>
      </c>
      <c r="S470" s="8">
        <v>1</v>
      </c>
      <c r="U470" s="12">
        <v>3.06</v>
      </c>
      <c r="V470" s="12">
        <f t="shared" si="36"/>
        <v>3.06</v>
      </c>
      <c r="W470" s="13">
        <v>0.7</v>
      </c>
      <c r="X470" s="14">
        <f>U470*(1-W470)</f>
        <v>0.91800000000000015</v>
      </c>
      <c r="Y470" s="14">
        <f t="shared" si="37"/>
        <v>0.91800000000000015</v>
      </c>
    </row>
    <row r="471" spans="1:26" s="8" customFormat="1" x14ac:dyDescent="0.35">
      <c r="A471" s="8" t="s">
        <v>26</v>
      </c>
      <c r="B471" s="9" t="s">
        <v>40</v>
      </c>
      <c r="C471" s="8" t="s">
        <v>52</v>
      </c>
      <c r="D471" s="9" t="s">
        <v>50</v>
      </c>
      <c r="E471" s="8" t="s">
        <v>29</v>
      </c>
      <c r="F471" s="8" t="s">
        <v>42</v>
      </c>
      <c r="G471" s="16" t="s">
        <v>802</v>
      </c>
      <c r="I471" s="11" t="s">
        <v>289</v>
      </c>
      <c r="J471" s="11"/>
      <c r="K471" s="11"/>
      <c r="M471" s="8" t="s">
        <v>45</v>
      </c>
      <c r="N471" s="8">
        <v>6</v>
      </c>
      <c r="O471" s="8" t="s">
        <v>46</v>
      </c>
      <c r="P471" s="8">
        <v>6</v>
      </c>
      <c r="S471" s="8">
        <v>1</v>
      </c>
      <c r="U471" s="12">
        <v>0.56999999999999995</v>
      </c>
      <c r="V471" s="12">
        <f t="shared" si="36"/>
        <v>3.42</v>
      </c>
      <c r="W471" s="13">
        <v>0.9</v>
      </c>
      <c r="X471" s="14">
        <f>U471*(1-W471)</f>
        <v>5.6999999999999981E-2</v>
      </c>
      <c r="Y471" s="14">
        <f t="shared" si="37"/>
        <v>0.34199999999999986</v>
      </c>
    </row>
    <row r="472" spans="1:26" s="8" customFormat="1" x14ac:dyDescent="0.35">
      <c r="A472" s="8" t="s">
        <v>26</v>
      </c>
      <c r="B472" s="36" t="s">
        <v>37</v>
      </c>
      <c r="C472" s="37" t="s">
        <v>52</v>
      </c>
      <c r="D472" s="36" t="s">
        <v>28</v>
      </c>
      <c r="E472" s="8" t="s">
        <v>29</v>
      </c>
      <c r="F472" s="8" t="s">
        <v>29</v>
      </c>
      <c r="G472" s="16" t="s">
        <v>803</v>
      </c>
      <c r="I472" s="11" t="s">
        <v>804</v>
      </c>
      <c r="J472" s="11"/>
      <c r="K472" s="11" t="s">
        <v>32</v>
      </c>
      <c r="L472" s="8" t="s">
        <v>36</v>
      </c>
      <c r="M472" s="8" t="s">
        <v>45</v>
      </c>
      <c r="N472" s="8">
        <v>1</v>
      </c>
      <c r="O472" s="8" t="s">
        <v>46</v>
      </c>
      <c r="P472" s="8">
        <v>1</v>
      </c>
      <c r="S472" s="8">
        <v>1</v>
      </c>
      <c r="U472" s="12"/>
      <c r="V472" s="12">
        <f t="shared" si="36"/>
        <v>0</v>
      </c>
      <c r="W472" s="13"/>
      <c r="X472" s="14">
        <v>15</v>
      </c>
      <c r="Y472" s="14">
        <f t="shared" si="37"/>
        <v>15</v>
      </c>
    </row>
    <row r="473" spans="1:26" s="8" customFormat="1" x14ac:dyDescent="0.35">
      <c r="A473" s="8" t="s">
        <v>26</v>
      </c>
      <c r="B473" s="9" t="s">
        <v>40</v>
      </c>
      <c r="C473" s="8" t="s">
        <v>52</v>
      </c>
      <c r="D473" s="9" t="s">
        <v>41</v>
      </c>
      <c r="E473" s="8" t="s">
        <v>29</v>
      </c>
      <c r="F473" s="8" t="s">
        <v>42</v>
      </c>
      <c r="G473" s="16" t="s">
        <v>805</v>
      </c>
      <c r="I473" s="11" t="s">
        <v>806</v>
      </c>
      <c r="J473" s="11"/>
      <c r="K473" s="11"/>
      <c r="M473" s="8" t="s">
        <v>45</v>
      </c>
      <c r="N473" s="8">
        <v>1</v>
      </c>
      <c r="O473" s="8" t="s">
        <v>46</v>
      </c>
      <c r="P473" s="8">
        <v>1</v>
      </c>
      <c r="S473" s="8">
        <v>1</v>
      </c>
      <c r="U473" s="12">
        <v>48.27</v>
      </c>
      <c r="V473" s="12">
        <f t="shared" si="36"/>
        <v>48.27</v>
      </c>
      <c r="W473" s="13">
        <v>0.7</v>
      </c>
      <c r="X473" s="14">
        <f>U473*(1-W473)</f>
        <v>14.481000000000003</v>
      </c>
      <c r="Y473" s="14">
        <f t="shared" si="37"/>
        <v>14.481000000000003</v>
      </c>
    </row>
    <row r="474" spans="1:26" s="8" customFormat="1" x14ac:dyDescent="0.35">
      <c r="A474" s="8" t="s">
        <v>26</v>
      </c>
      <c r="B474" s="9" t="s">
        <v>40</v>
      </c>
      <c r="C474" s="8" t="s">
        <v>61</v>
      </c>
      <c r="D474" s="9" t="s">
        <v>50</v>
      </c>
      <c r="E474" s="8" t="s">
        <v>29</v>
      </c>
      <c r="F474" s="8" t="s">
        <v>42</v>
      </c>
      <c r="G474" s="16" t="s">
        <v>807</v>
      </c>
      <c r="I474" s="11" t="s">
        <v>808</v>
      </c>
      <c r="J474" s="11"/>
      <c r="K474" s="11"/>
      <c r="M474" s="8" t="s">
        <v>45</v>
      </c>
      <c r="N474" s="8">
        <v>1</v>
      </c>
      <c r="O474" s="8" t="s">
        <v>46</v>
      </c>
      <c r="P474" s="8">
        <v>1</v>
      </c>
      <c r="S474" s="8">
        <v>1</v>
      </c>
      <c r="U474" s="12"/>
      <c r="V474" s="12">
        <f t="shared" si="36"/>
        <v>0</v>
      </c>
      <c r="W474" s="13"/>
      <c r="X474" s="14">
        <v>5</v>
      </c>
      <c r="Y474" s="14">
        <f t="shared" si="37"/>
        <v>5</v>
      </c>
    </row>
    <row r="475" spans="1:26" s="8" customFormat="1" x14ac:dyDescent="0.35">
      <c r="A475" s="8" t="s">
        <v>26</v>
      </c>
      <c r="B475" s="36" t="s">
        <v>37</v>
      </c>
      <c r="C475" s="37" t="s">
        <v>52</v>
      </c>
      <c r="D475" s="36" t="s">
        <v>28</v>
      </c>
      <c r="E475" s="8" t="s">
        <v>29</v>
      </c>
      <c r="F475" s="8" t="s">
        <v>29</v>
      </c>
      <c r="G475" s="16" t="s">
        <v>809</v>
      </c>
      <c r="I475" s="11" t="s">
        <v>804</v>
      </c>
      <c r="J475" s="11"/>
      <c r="K475" s="11" t="s">
        <v>32</v>
      </c>
      <c r="L475" s="8" t="s">
        <v>36</v>
      </c>
      <c r="M475" s="8" t="s">
        <v>45</v>
      </c>
      <c r="N475" s="8">
        <v>1</v>
      </c>
      <c r="O475" s="8" t="s">
        <v>46</v>
      </c>
      <c r="P475" s="8">
        <v>1</v>
      </c>
      <c r="S475" s="8">
        <v>1</v>
      </c>
      <c r="U475" s="12">
        <v>397.1</v>
      </c>
      <c r="V475" s="12">
        <f t="shared" si="36"/>
        <v>397.1</v>
      </c>
      <c r="W475" s="13">
        <v>0.95</v>
      </c>
      <c r="X475" s="14">
        <f t="shared" ref="X475:X486" si="38">U475*(1-W475)</f>
        <v>19.855000000000018</v>
      </c>
      <c r="Y475" s="14">
        <f t="shared" si="37"/>
        <v>19.855000000000018</v>
      </c>
    </row>
    <row r="476" spans="1:26" s="8" customFormat="1" x14ac:dyDescent="0.35">
      <c r="A476" s="8" t="s">
        <v>26</v>
      </c>
      <c r="B476" s="36" t="s">
        <v>37</v>
      </c>
      <c r="C476" s="37" t="s">
        <v>52</v>
      </c>
      <c r="D476" s="36" t="s">
        <v>28</v>
      </c>
      <c r="E476" s="8" t="s">
        <v>29</v>
      </c>
      <c r="F476" s="8" t="s">
        <v>29</v>
      </c>
      <c r="G476" s="16" t="s">
        <v>810</v>
      </c>
      <c r="I476" s="11" t="s">
        <v>804</v>
      </c>
      <c r="J476" s="11"/>
      <c r="K476" s="11" t="s">
        <v>32</v>
      </c>
      <c r="L476" s="8" t="s">
        <v>36</v>
      </c>
      <c r="M476" s="8" t="s">
        <v>45</v>
      </c>
      <c r="N476" s="8">
        <v>1</v>
      </c>
      <c r="O476" s="8" t="s">
        <v>46</v>
      </c>
      <c r="P476" s="8">
        <v>1</v>
      </c>
      <c r="S476" s="8">
        <v>1</v>
      </c>
      <c r="U476" s="12">
        <v>551.4</v>
      </c>
      <c r="V476" s="12">
        <f t="shared" si="36"/>
        <v>551.4</v>
      </c>
      <c r="W476" s="13">
        <v>0.95</v>
      </c>
      <c r="X476" s="14">
        <f t="shared" si="38"/>
        <v>27.570000000000022</v>
      </c>
      <c r="Y476" s="14">
        <f t="shared" si="37"/>
        <v>27.570000000000022</v>
      </c>
    </row>
    <row r="477" spans="1:26" s="8" customFormat="1" x14ac:dyDescent="0.35">
      <c r="A477" s="8" t="s">
        <v>26</v>
      </c>
      <c r="B477" s="9" t="s">
        <v>41</v>
      </c>
      <c r="C477" s="8" t="s">
        <v>61</v>
      </c>
      <c r="D477" s="9" t="s">
        <v>101</v>
      </c>
      <c r="E477" s="8" t="s">
        <v>29</v>
      </c>
      <c r="F477" s="8" t="s">
        <v>42</v>
      </c>
      <c r="G477" s="16" t="s">
        <v>811</v>
      </c>
      <c r="I477" s="11" t="s">
        <v>812</v>
      </c>
      <c r="J477" s="11"/>
      <c r="K477" s="11"/>
      <c r="M477" s="8" t="s">
        <v>45</v>
      </c>
      <c r="N477" s="8">
        <v>2</v>
      </c>
      <c r="O477" s="8" t="s">
        <v>46</v>
      </c>
      <c r="P477" s="8">
        <v>1</v>
      </c>
      <c r="S477" s="8">
        <v>1</v>
      </c>
      <c r="U477" s="12">
        <v>56.76</v>
      </c>
      <c r="V477" s="12">
        <f t="shared" si="36"/>
        <v>113.52</v>
      </c>
      <c r="W477" s="13">
        <v>0.7</v>
      </c>
      <c r="X477" s="14">
        <f t="shared" si="38"/>
        <v>17.028000000000002</v>
      </c>
      <c r="Y477" s="14">
        <f t="shared" si="37"/>
        <v>34.056000000000004</v>
      </c>
    </row>
    <row r="478" spans="1:26" s="8" customFormat="1" ht="17.25" customHeight="1" x14ac:dyDescent="0.35">
      <c r="A478" s="8" t="s">
        <v>26</v>
      </c>
      <c r="B478" s="9" t="s">
        <v>40</v>
      </c>
      <c r="C478" s="8" t="s">
        <v>36</v>
      </c>
      <c r="D478" s="9" t="s">
        <v>28</v>
      </c>
      <c r="E478" s="8" t="s">
        <v>29</v>
      </c>
      <c r="F478" s="8" t="s">
        <v>42</v>
      </c>
      <c r="G478" s="16" t="s">
        <v>813</v>
      </c>
      <c r="I478" s="11" t="s">
        <v>484</v>
      </c>
      <c r="J478" s="11"/>
      <c r="K478" s="11"/>
      <c r="M478" s="8" t="s">
        <v>45</v>
      </c>
      <c r="N478" s="8">
        <v>3</v>
      </c>
      <c r="O478" s="8" t="s">
        <v>46</v>
      </c>
      <c r="P478" s="8">
        <v>1</v>
      </c>
      <c r="S478" s="8">
        <v>1</v>
      </c>
      <c r="U478" s="12">
        <v>22.67</v>
      </c>
      <c r="V478" s="12">
        <f t="shared" si="36"/>
        <v>68.010000000000005</v>
      </c>
      <c r="W478" s="13">
        <v>0.7</v>
      </c>
      <c r="X478" s="14">
        <f t="shared" si="38"/>
        <v>6.8010000000000019</v>
      </c>
      <c r="Y478" s="14">
        <f t="shared" si="37"/>
        <v>20.403000000000006</v>
      </c>
    </row>
    <row r="479" spans="1:26" s="8" customFormat="1" ht="17.25" customHeight="1" x14ac:dyDescent="0.35">
      <c r="A479" s="8" t="s">
        <v>26</v>
      </c>
      <c r="B479" s="9" t="s">
        <v>41</v>
      </c>
      <c r="C479" s="8" t="s">
        <v>27</v>
      </c>
      <c r="D479" s="9" t="s">
        <v>37</v>
      </c>
      <c r="E479" s="8" t="s">
        <v>29</v>
      </c>
      <c r="F479" s="8" t="s">
        <v>42</v>
      </c>
      <c r="G479" s="16" t="s">
        <v>814</v>
      </c>
      <c r="I479" s="11" t="s">
        <v>79</v>
      </c>
      <c r="J479" s="11"/>
      <c r="K479" s="11"/>
      <c r="M479" s="8" t="s">
        <v>45</v>
      </c>
      <c r="N479" s="8">
        <v>1</v>
      </c>
      <c r="O479" s="8" t="s">
        <v>46</v>
      </c>
      <c r="P479" s="8">
        <v>1</v>
      </c>
      <c r="S479" s="8">
        <v>1</v>
      </c>
      <c r="U479" s="12">
        <v>130.62</v>
      </c>
      <c r="V479" s="12">
        <f t="shared" si="36"/>
        <v>130.62</v>
      </c>
      <c r="W479" s="13">
        <v>0.7</v>
      </c>
      <c r="X479" s="14">
        <f t="shared" si="38"/>
        <v>39.186000000000007</v>
      </c>
      <c r="Y479" s="14">
        <f t="shared" si="37"/>
        <v>39.186000000000007</v>
      </c>
    </row>
    <row r="480" spans="1:26" s="8" customFormat="1" x14ac:dyDescent="0.35">
      <c r="A480" s="8" t="s">
        <v>26</v>
      </c>
      <c r="B480" s="9" t="s">
        <v>41</v>
      </c>
      <c r="C480" s="8" t="s">
        <v>27</v>
      </c>
      <c r="D480" s="9" t="s">
        <v>37</v>
      </c>
      <c r="E480" s="8" t="s">
        <v>29</v>
      </c>
      <c r="F480" s="8" t="s">
        <v>42</v>
      </c>
      <c r="G480" s="16" t="s">
        <v>815</v>
      </c>
      <c r="I480" s="11" t="s">
        <v>816</v>
      </c>
      <c r="J480" s="11"/>
      <c r="K480" s="11"/>
      <c r="M480" s="8" t="s">
        <v>45</v>
      </c>
      <c r="N480" s="8">
        <v>1</v>
      </c>
      <c r="O480" s="8" t="s">
        <v>46</v>
      </c>
      <c r="P480" s="8">
        <v>1</v>
      </c>
      <c r="S480" s="8">
        <v>1</v>
      </c>
      <c r="U480" s="12">
        <v>92.87</v>
      </c>
      <c r="V480" s="12">
        <f t="shared" si="36"/>
        <v>92.87</v>
      </c>
      <c r="W480" s="13">
        <v>0.8</v>
      </c>
      <c r="X480" s="14">
        <f t="shared" si="38"/>
        <v>18.573999999999998</v>
      </c>
      <c r="Y480" s="14">
        <f t="shared" si="37"/>
        <v>18.573999999999998</v>
      </c>
    </row>
    <row r="481" spans="1:25" s="8" customFormat="1" x14ac:dyDescent="0.35">
      <c r="A481" s="8" t="s">
        <v>26</v>
      </c>
      <c r="B481" s="9" t="s">
        <v>40</v>
      </c>
      <c r="C481" s="8" t="s">
        <v>36</v>
      </c>
      <c r="D481" s="9" t="s">
        <v>50</v>
      </c>
      <c r="E481" s="8" t="s">
        <v>29</v>
      </c>
      <c r="F481" s="8" t="s">
        <v>42</v>
      </c>
      <c r="G481" s="16" t="s">
        <v>817</v>
      </c>
      <c r="I481" s="11" t="s">
        <v>818</v>
      </c>
      <c r="J481" s="11"/>
      <c r="K481" s="11"/>
      <c r="M481" s="8" t="s">
        <v>45</v>
      </c>
      <c r="N481" s="8">
        <v>1</v>
      </c>
      <c r="O481" s="8" t="s">
        <v>46</v>
      </c>
      <c r="P481" s="8">
        <v>1</v>
      </c>
      <c r="S481" s="8">
        <v>1</v>
      </c>
      <c r="U481" s="12">
        <v>75.25</v>
      </c>
      <c r="V481" s="12">
        <f t="shared" si="36"/>
        <v>75.25</v>
      </c>
      <c r="W481" s="13">
        <v>0.8</v>
      </c>
      <c r="X481" s="14">
        <f t="shared" si="38"/>
        <v>15.049999999999997</v>
      </c>
      <c r="Y481" s="14">
        <f t="shared" si="37"/>
        <v>15.049999999999997</v>
      </c>
    </row>
    <row r="482" spans="1:25" s="8" customFormat="1" x14ac:dyDescent="0.35">
      <c r="A482" s="8" t="s">
        <v>26</v>
      </c>
      <c r="B482" s="9" t="s">
        <v>41</v>
      </c>
      <c r="C482" s="8" t="s">
        <v>61</v>
      </c>
      <c r="D482" s="8">
        <v>10</v>
      </c>
      <c r="E482" s="8" t="s">
        <v>29</v>
      </c>
      <c r="F482" s="8" t="s">
        <v>42</v>
      </c>
      <c r="G482" s="16" t="s">
        <v>819</v>
      </c>
      <c r="I482" s="11" t="s">
        <v>326</v>
      </c>
      <c r="J482" s="11"/>
      <c r="K482" s="11"/>
      <c r="M482" s="8" t="s">
        <v>45</v>
      </c>
      <c r="N482" s="8">
        <v>1</v>
      </c>
      <c r="O482" s="8" t="s">
        <v>46</v>
      </c>
      <c r="P482" s="8">
        <v>1</v>
      </c>
      <c r="S482" s="8">
        <v>1</v>
      </c>
      <c r="U482" s="12">
        <v>108.77</v>
      </c>
      <c r="V482" s="12">
        <f t="shared" si="36"/>
        <v>108.77</v>
      </c>
      <c r="W482" s="13">
        <v>0.8</v>
      </c>
      <c r="X482" s="14">
        <f t="shared" si="38"/>
        <v>21.753999999999994</v>
      </c>
      <c r="Y482" s="14">
        <f t="shared" si="37"/>
        <v>21.753999999999994</v>
      </c>
    </row>
    <row r="483" spans="1:25" s="8" customFormat="1" x14ac:dyDescent="0.35">
      <c r="A483" s="8" t="s">
        <v>26</v>
      </c>
      <c r="B483" s="9" t="s">
        <v>41</v>
      </c>
      <c r="C483" s="8" t="s">
        <v>61</v>
      </c>
      <c r="D483" s="9" t="s">
        <v>77</v>
      </c>
      <c r="E483" s="8" t="s">
        <v>29</v>
      </c>
      <c r="F483" s="8" t="s">
        <v>42</v>
      </c>
      <c r="G483" s="16" t="s">
        <v>820</v>
      </c>
      <c r="I483" s="11" t="s">
        <v>821</v>
      </c>
      <c r="J483" s="11"/>
      <c r="K483" s="11"/>
      <c r="M483" s="8" t="s">
        <v>45</v>
      </c>
      <c r="N483" s="8">
        <v>1</v>
      </c>
      <c r="O483" s="8" t="s">
        <v>46</v>
      </c>
      <c r="P483" s="8">
        <v>1</v>
      </c>
      <c r="S483" s="8">
        <v>1</v>
      </c>
      <c r="U483" s="12">
        <v>191.15</v>
      </c>
      <c r="V483" s="12">
        <f t="shared" si="36"/>
        <v>191.15</v>
      </c>
      <c r="W483" s="13">
        <v>0.8</v>
      </c>
      <c r="X483" s="14">
        <f t="shared" si="38"/>
        <v>38.22999999999999</v>
      </c>
      <c r="Y483" s="14">
        <f t="shared" si="37"/>
        <v>38.22999999999999</v>
      </c>
    </row>
    <row r="484" spans="1:25" s="8" customFormat="1" x14ac:dyDescent="0.35">
      <c r="A484" s="8" t="s">
        <v>26</v>
      </c>
      <c r="B484" s="9" t="s">
        <v>40</v>
      </c>
      <c r="C484" s="8" t="s">
        <v>61</v>
      </c>
      <c r="D484" s="9" t="s">
        <v>101</v>
      </c>
      <c r="E484" s="8" t="s">
        <v>29</v>
      </c>
      <c r="F484" s="8" t="s">
        <v>42</v>
      </c>
      <c r="G484" s="16" t="s">
        <v>822</v>
      </c>
      <c r="I484" s="11" t="s">
        <v>823</v>
      </c>
      <c r="J484" s="11"/>
      <c r="K484" s="11"/>
      <c r="M484" s="8" t="s">
        <v>45</v>
      </c>
      <c r="N484" s="8">
        <v>4</v>
      </c>
      <c r="O484" s="8" t="s">
        <v>46</v>
      </c>
      <c r="P484" s="8">
        <v>4</v>
      </c>
      <c r="S484" s="8">
        <v>1</v>
      </c>
      <c r="U484" s="12">
        <v>56.77</v>
      </c>
      <c r="V484" s="12">
        <f t="shared" si="36"/>
        <v>227.08</v>
      </c>
      <c r="W484" s="13">
        <v>0.7</v>
      </c>
      <c r="X484" s="14">
        <f t="shared" si="38"/>
        <v>17.031000000000002</v>
      </c>
      <c r="Y484" s="14">
        <f t="shared" si="37"/>
        <v>68.124000000000009</v>
      </c>
    </row>
    <row r="485" spans="1:25" s="8" customFormat="1" x14ac:dyDescent="0.35">
      <c r="A485" s="8" t="s">
        <v>26</v>
      </c>
      <c r="B485" s="9" t="s">
        <v>41</v>
      </c>
      <c r="C485" s="8" t="s">
        <v>27</v>
      </c>
      <c r="D485" s="9" t="s">
        <v>37</v>
      </c>
      <c r="E485" s="8" t="s">
        <v>29</v>
      </c>
      <c r="F485" s="8" t="s">
        <v>42</v>
      </c>
      <c r="G485" s="16" t="s">
        <v>824</v>
      </c>
      <c r="I485" s="11" t="s">
        <v>825</v>
      </c>
      <c r="J485" s="11"/>
      <c r="K485" s="11"/>
      <c r="M485" s="8" t="s">
        <v>45</v>
      </c>
      <c r="N485" s="8">
        <v>1</v>
      </c>
      <c r="O485" s="8" t="s">
        <v>46</v>
      </c>
      <c r="P485" s="8">
        <v>1</v>
      </c>
      <c r="S485" s="8">
        <v>1</v>
      </c>
      <c r="U485" s="12">
        <v>56.5</v>
      </c>
      <c r="V485" s="12">
        <f t="shared" si="36"/>
        <v>56.5</v>
      </c>
      <c r="W485" s="13">
        <v>0.7</v>
      </c>
      <c r="X485" s="14">
        <f t="shared" si="38"/>
        <v>16.950000000000003</v>
      </c>
      <c r="Y485" s="14">
        <f t="shared" si="37"/>
        <v>16.950000000000003</v>
      </c>
    </row>
    <row r="486" spans="1:25" s="8" customFormat="1" x14ac:dyDescent="0.35">
      <c r="A486" s="8" t="s">
        <v>572</v>
      </c>
      <c r="E486" s="8" t="s">
        <v>29</v>
      </c>
      <c r="F486" s="8" t="s">
        <v>29</v>
      </c>
      <c r="G486" s="29" t="s">
        <v>826</v>
      </c>
      <c r="I486" s="11" t="s">
        <v>827</v>
      </c>
      <c r="J486" s="11"/>
      <c r="K486" s="11"/>
      <c r="N486" s="8">
        <v>1</v>
      </c>
      <c r="O486" s="8" t="s">
        <v>46</v>
      </c>
      <c r="P486" s="8">
        <v>1</v>
      </c>
      <c r="S486" s="8">
        <v>1</v>
      </c>
      <c r="U486" s="12">
        <v>150</v>
      </c>
      <c r="V486" s="12">
        <f t="shared" si="36"/>
        <v>150</v>
      </c>
      <c r="W486" s="13">
        <v>0.6</v>
      </c>
      <c r="X486" s="14">
        <f t="shared" si="38"/>
        <v>60</v>
      </c>
      <c r="Y486" s="14">
        <f t="shared" si="37"/>
        <v>60</v>
      </c>
    </row>
  </sheetData>
  <autoFilter ref="A1:AA486" xr:uid="{BE96DBBD-01B0-4A77-9646-A6D1F8A26AE1}"/>
  <conditionalFormatting sqref="G1">
    <cfRule type="duplicateValues" dxfId="3" priority="2"/>
  </conditionalFormatting>
  <conditionalFormatting sqref="G2:G111">
    <cfRule type="duplicateValues" dxfId="2" priority="3"/>
  </conditionalFormatting>
  <conditionalFormatting sqref="G112:G113">
    <cfRule type="duplicateValues" dxfId="1" priority="1"/>
  </conditionalFormatting>
  <conditionalFormatting sqref="G114:G486">
    <cfRule type="duplicateValues" dxfId="0" priority="4"/>
  </conditionalFormatting>
  <hyperlinks>
    <hyperlink ref="G486" location="Bilder!A45" display="GG92" xr:uid="{1072F7B0-574F-440E-8E68-C047CCCB7471}"/>
    <hyperlink ref="G329" location="Bilder!A46" display="14 003 002" xr:uid="{799156B1-0BEC-4AB9-BCC8-6E479E19D966}"/>
    <hyperlink ref="G330" location="Bilder!A5" display="14003002" xr:uid="{318B8F83-D26B-49B6-AE03-7239B123E268}"/>
    <hyperlink ref="A1" location="Übersicht!A1" display="Übersicht" xr:uid="{CB17B288-F12F-4FF7-9F3B-156ACAF3F7E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Schmitz</dc:creator>
  <cp:lastModifiedBy>Thomas Schmitz</cp:lastModifiedBy>
  <dcterms:created xsi:type="dcterms:W3CDTF">2024-05-29T10:11:40Z</dcterms:created>
  <dcterms:modified xsi:type="dcterms:W3CDTF">2024-05-29T10:12:28Z</dcterms:modified>
</cp:coreProperties>
</file>